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- 01-07-25\"/>
    </mc:Choice>
  </mc:AlternateContent>
  <bookViews>
    <workbookView xWindow="0" yWindow="0" windowWidth="28800" windowHeight="12300"/>
  </bookViews>
  <sheets>
    <sheet name="Trip Purchase Summa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5" i="1"/>
  <c r="F35" i="1"/>
  <c r="J38" i="1"/>
</calcChain>
</file>

<file path=xl/sharedStrings.xml><?xml version="1.0" encoding="utf-8"?>
<sst xmlns="http://schemas.openxmlformats.org/spreadsheetml/2006/main" count="53" uniqueCount="50">
  <si>
    <t>S.No</t>
  </si>
  <si>
    <t>Purchase Date</t>
  </si>
  <si>
    <t>Vendor / Store</t>
  </si>
  <si>
    <t>Item Description</t>
  </si>
  <si>
    <t>Amount (USD)</t>
  </si>
  <si>
    <t>Payment Method</t>
  </si>
  <si>
    <t>Receipt Attached</t>
  </si>
  <si>
    <t>Business Purpose</t>
  </si>
  <si>
    <t>Remarks</t>
  </si>
  <si>
    <t>Emirates Taxi</t>
  </si>
  <si>
    <t>Airport Transfer</t>
  </si>
  <si>
    <t>Cash</t>
  </si>
  <si>
    <t>Yes</t>
  </si>
  <si>
    <t>Transportation</t>
  </si>
  <si>
    <t>From airport to hotel</t>
  </si>
  <si>
    <t>Grand Hotel</t>
  </si>
  <si>
    <t>Lunch with Clients</t>
  </si>
  <si>
    <t>Credit Card</t>
  </si>
  <si>
    <t>Client Meeting Meal</t>
  </si>
  <si>
    <t>Lunch for 3 people</t>
  </si>
  <si>
    <t>Staples Dubai</t>
  </si>
  <si>
    <t>Office Supplies</t>
  </si>
  <si>
    <t>Company Card</t>
  </si>
  <si>
    <t>Conference Presentation Prep</t>
  </si>
  <si>
    <t>Stationery purchase</t>
  </si>
  <si>
    <t>Coffee Express</t>
  </si>
  <si>
    <t>Coffee &amp; Snacks</t>
  </si>
  <si>
    <t>No</t>
  </si>
  <si>
    <t>Break During Workshop</t>
  </si>
  <si>
    <t>Non-reimbursable</t>
  </si>
  <si>
    <t>Post-Trip Purchase Summary Sheet</t>
  </si>
  <si>
    <r>
      <t>Business Name:</t>
    </r>
    <r>
      <rPr>
        <sz val="11"/>
        <color theme="1"/>
        <rFont val="Roboto"/>
      </rPr>
      <t xml:space="preserve"> </t>
    </r>
  </si>
  <si>
    <t>ABC Corporation</t>
  </si>
  <si>
    <r>
      <t>Employee Name:</t>
    </r>
    <r>
      <rPr>
        <sz val="11"/>
        <color theme="1"/>
        <rFont val="Roboto"/>
      </rPr>
      <t xml:space="preserve"> </t>
    </r>
  </si>
  <si>
    <t>John Doe</t>
  </si>
  <si>
    <r>
      <t>Employee ID:</t>
    </r>
    <r>
      <rPr>
        <sz val="11"/>
        <color theme="1"/>
        <rFont val="Roboto"/>
      </rPr>
      <t xml:space="preserve"> </t>
    </r>
  </si>
  <si>
    <r>
      <t>Department:</t>
    </r>
    <r>
      <rPr>
        <sz val="11"/>
        <color theme="1"/>
        <rFont val="Roboto"/>
      </rPr>
      <t xml:space="preserve"> </t>
    </r>
  </si>
  <si>
    <t>Sales &amp; Marketing</t>
  </si>
  <si>
    <r>
      <t>Trip Destination:</t>
    </r>
    <r>
      <rPr>
        <sz val="11"/>
        <color theme="1"/>
        <rFont val="Roboto"/>
      </rPr>
      <t xml:space="preserve"> </t>
    </r>
  </si>
  <si>
    <t>Dubai, UAE</t>
  </si>
  <si>
    <t>Trip Dates:</t>
  </si>
  <si>
    <t>Purpose of Trip:</t>
  </si>
  <si>
    <t>June 10–15, 2025</t>
  </si>
  <si>
    <t>International Sales Conference</t>
  </si>
  <si>
    <t>Purchase Summary Table</t>
  </si>
  <si>
    <t>Manager Approval:</t>
  </si>
  <si>
    <t xml:space="preserve">Employee Signature: </t>
  </si>
  <si>
    <t xml:space="preserve">Date Submitted: </t>
  </si>
  <si>
    <t>Count of Entries with Receipt:</t>
  </si>
  <si>
    <t>Total Reimbursable Expenses: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</si>
</sst>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20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170" fontId="3" fillId="0" borderId="2" xfId="0" applyNumberFormat="1" applyFont="1" applyBorder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J35" totalsRowCount="1" headerRowDxfId="12" dataDxfId="13">
  <autoFilter ref="B15:J34"/>
  <tableColumns count="9">
    <tableColumn id="1" name="S.No" dataDxfId="19" totalsRowDxfId="8"/>
    <tableColumn id="2" name="Purchase Date" dataDxfId="18" totalsRowDxfId="7"/>
    <tableColumn id="3" name="Vendor / Store" dataDxfId="17" totalsRowDxfId="6"/>
    <tableColumn id="4" name="Item Description" dataDxfId="11" totalsRowDxfId="5"/>
    <tableColumn id="5" name="Amount (USD)" totalsRowFunction="sum" dataDxfId="9" totalsRowDxfId="0"/>
    <tableColumn id="6" name="Payment Method" dataDxfId="10" totalsRowDxfId="4"/>
    <tableColumn id="7" name="Receipt Attached" dataDxfId="16" totalsRowDxfId="3"/>
    <tableColumn id="8" name="Business Purpose" dataDxfId="15" totalsRowDxfId="2"/>
    <tableColumn id="9" name="Remarks" dataDxfId="14" totalsRowDxfId="1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40"/>
  <sheetViews>
    <sheetView showGridLines="0" tabSelected="1" workbookViewId="0">
      <selection activeCell="A27" sqref="A27:XFD29"/>
    </sheetView>
  </sheetViews>
  <sheetFormatPr defaultRowHeight="15" x14ac:dyDescent="0.25"/>
  <cols>
    <col min="1" max="1" width="3" customWidth="1"/>
    <col min="2" max="2" width="19.140625" customWidth="1"/>
    <col min="3" max="3" width="17.140625" customWidth="1"/>
    <col min="4" max="4" width="17" customWidth="1"/>
    <col min="5" max="5" width="18.85546875" customWidth="1"/>
    <col min="6" max="6" width="16.85546875" customWidth="1"/>
    <col min="7" max="7" width="17.28515625" customWidth="1"/>
    <col min="8" max="8" width="11.85546875" customWidth="1"/>
    <col min="9" max="9" width="20.42578125" customWidth="1"/>
    <col min="10" max="10" width="21.85546875" customWidth="1"/>
  </cols>
  <sheetData>
    <row r="1" spans="2:10" ht="16.5" x14ac:dyDescent="0.3">
      <c r="B1" s="2"/>
      <c r="C1" s="2"/>
      <c r="D1" s="2"/>
      <c r="E1" s="2"/>
      <c r="F1" s="2"/>
      <c r="G1" s="2"/>
      <c r="H1" s="2"/>
      <c r="I1" s="2"/>
      <c r="J1" s="2"/>
    </row>
    <row r="2" spans="2:10" ht="38.25" customHeight="1" x14ac:dyDescent="0.25">
      <c r="B2" s="18" t="s">
        <v>30</v>
      </c>
      <c r="C2" s="18"/>
      <c r="D2" s="18"/>
      <c r="E2" s="18"/>
      <c r="F2" s="18"/>
      <c r="G2" s="18"/>
      <c r="H2" s="18"/>
      <c r="I2" s="18"/>
      <c r="J2" s="18"/>
    </row>
    <row r="3" spans="2:10" ht="16.5" x14ac:dyDescent="0.3">
      <c r="B3" s="2"/>
      <c r="C3" s="2"/>
      <c r="D3" s="2"/>
      <c r="E3" s="2"/>
      <c r="F3" s="2"/>
      <c r="G3" s="2"/>
      <c r="H3" s="2"/>
      <c r="I3" s="2"/>
      <c r="J3" s="2"/>
    </row>
    <row r="4" spans="2:10" ht="21.95" customHeight="1" x14ac:dyDescent="0.3">
      <c r="B4" s="3" t="s">
        <v>31</v>
      </c>
      <c r="C4" s="8" t="s">
        <v>32</v>
      </c>
      <c r="D4" s="8"/>
      <c r="E4" s="8"/>
      <c r="F4" s="8"/>
      <c r="G4" s="2"/>
      <c r="H4" s="2"/>
      <c r="I4" s="2"/>
      <c r="J4" s="2"/>
    </row>
    <row r="5" spans="2:10" ht="21.95" customHeight="1" x14ac:dyDescent="0.3">
      <c r="B5" s="3" t="s">
        <v>33</v>
      </c>
      <c r="C5" s="9" t="s">
        <v>34</v>
      </c>
      <c r="D5" s="9"/>
      <c r="E5" s="9"/>
      <c r="F5" s="9"/>
      <c r="G5" s="2"/>
      <c r="H5" s="15" t="s">
        <v>48</v>
      </c>
      <c r="I5" s="15"/>
      <c r="J5" s="16">
        <f>COUNTIF(H16:H34, "Yes")</f>
        <v>3</v>
      </c>
    </row>
    <row r="6" spans="2:10" ht="21.95" customHeight="1" x14ac:dyDescent="0.3">
      <c r="B6" s="3" t="s">
        <v>35</v>
      </c>
      <c r="C6" s="9">
        <v>2345</v>
      </c>
      <c r="D6" s="9"/>
      <c r="E6" s="9"/>
      <c r="F6" s="9"/>
      <c r="G6" s="2"/>
      <c r="H6" s="15" t="s">
        <v>49</v>
      </c>
      <c r="I6" s="15"/>
      <c r="J6" s="17">
        <f>SUMIFS(F16:F34, J16:J34, "&lt;&gt;Non-reimbursable")</f>
        <v>103.75</v>
      </c>
    </row>
    <row r="7" spans="2:10" ht="21.95" customHeight="1" x14ac:dyDescent="0.3">
      <c r="B7" s="3" t="s">
        <v>36</v>
      </c>
      <c r="C7" s="9" t="s">
        <v>37</v>
      </c>
      <c r="D7" s="9"/>
      <c r="E7" s="9"/>
      <c r="F7" s="9"/>
      <c r="G7" s="2"/>
      <c r="H7" s="2"/>
      <c r="I7" s="2"/>
      <c r="J7" s="2"/>
    </row>
    <row r="8" spans="2:10" ht="21.95" customHeight="1" x14ac:dyDescent="0.3">
      <c r="B8" s="3" t="s">
        <v>38</v>
      </c>
      <c r="C8" s="9" t="s">
        <v>39</v>
      </c>
      <c r="D8" s="9"/>
      <c r="E8" s="9"/>
      <c r="F8" s="9"/>
      <c r="G8" s="2"/>
      <c r="H8" s="2"/>
      <c r="I8" s="2"/>
      <c r="J8" s="2"/>
    </row>
    <row r="9" spans="2:10" ht="21.95" customHeight="1" x14ac:dyDescent="0.3">
      <c r="B9" s="3" t="s">
        <v>40</v>
      </c>
      <c r="C9" s="9" t="s">
        <v>42</v>
      </c>
      <c r="D9" s="9"/>
      <c r="E9" s="9"/>
      <c r="F9" s="9"/>
      <c r="G9" s="2"/>
      <c r="H9" s="2"/>
      <c r="I9" s="2"/>
      <c r="J9" s="2"/>
    </row>
    <row r="10" spans="2:10" ht="21.95" customHeight="1" x14ac:dyDescent="0.3">
      <c r="B10" s="3" t="s">
        <v>41</v>
      </c>
      <c r="C10" s="9" t="s">
        <v>43</v>
      </c>
      <c r="D10" s="9"/>
      <c r="E10" s="9"/>
      <c r="F10" s="9"/>
      <c r="G10" s="2"/>
      <c r="H10" s="2"/>
      <c r="I10" s="2"/>
      <c r="J10" s="2"/>
    </row>
    <row r="11" spans="2:10" ht="16.5" x14ac:dyDescent="0.3">
      <c r="B11" s="2"/>
      <c r="C11" s="2"/>
      <c r="D11" s="2"/>
      <c r="E11" s="2"/>
      <c r="F11" s="2"/>
      <c r="G11" s="2"/>
      <c r="H11" s="2"/>
      <c r="I11" s="2"/>
      <c r="J11" s="2"/>
    </row>
    <row r="12" spans="2:10" ht="16.5" x14ac:dyDescent="0.3">
      <c r="B12" s="2"/>
      <c r="C12" s="2"/>
      <c r="D12" s="2"/>
      <c r="E12" s="2"/>
      <c r="F12" s="2"/>
      <c r="G12" s="2"/>
      <c r="H12" s="2"/>
      <c r="I12" s="2"/>
      <c r="J12" s="2"/>
    </row>
    <row r="13" spans="2:10" ht="19.5" x14ac:dyDescent="0.25">
      <c r="B13" s="7" t="s">
        <v>44</v>
      </c>
      <c r="C13" s="7"/>
      <c r="D13" s="7"/>
      <c r="E13" s="7"/>
      <c r="F13" s="7"/>
      <c r="G13" s="7"/>
      <c r="H13" s="7"/>
      <c r="I13" s="7"/>
      <c r="J13" s="7"/>
    </row>
    <row r="14" spans="2:10" ht="16.5" x14ac:dyDescent="0.3">
      <c r="B14" s="2"/>
      <c r="C14" s="2"/>
      <c r="D14" s="2"/>
      <c r="E14" s="2"/>
      <c r="F14" s="2"/>
      <c r="G14" s="2"/>
      <c r="H14" s="2"/>
      <c r="I14" s="2"/>
      <c r="J14" s="2"/>
    </row>
    <row r="15" spans="2:10" ht="35.1" customHeight="1" x14ac:dyDescent="0.25">
      <c r="B15" s="4" t="s">
        <v>0</v>
      </c>
      <c r="C15" s="4" t="s">
        <v>1</v>
      </c>
      <c r="D15" s="4" t="s">
        <v>2</v>
      </c>
      <c r="E15" s="4" t="s">
        <v>3</v>
      </c>
      <c r="F15" s="4" t="s">
        <v>4</v>
      </c>
      <c r="G15" s="4" t="s">
        <v>5</v>
      </c>
      <c r="H15" s="4" t="s">
        <v>6</v>
      </c>
      <c r="I15" s="4" t="s">
        <v>7</v>
      </c>
      <c r="J15" s="4" t="s">
        <v>8</v>
      </c>
    </row>
    <row r="16" spans="2:10" ht="35.1" customHeight="1" x14ac:dyDescent="0.25">
      <c r="B16" s="5">
        <v>1</v>
      </c>
      <c r="C16" s="6">
        <v>45818</v>
      </c>
      <c r="D16" s="5" t="s">
        <v>9</v>
      </c>
      <c r="E16" s="5" t="s">
        <v>10</v>
      </c>
      <c r="F16" s="13">
        <v>25</v>
      </c>
      <c r="G16" s="5" t="s">
        <v>11</v>
      </c>
      <c r="H16" s="5" t="s">
        <v>12</v>
      </c>
      <c r="I16" s="5" t="s">
        <v>13</v>
      </c>
      <c r="J16" s="5" t="s">
        <v>14</v>
      </c>
    </row>
    <row r="17" spans="2:10" ht="35.1" customHeight="1" x14ac:dyDescent="0.25">
      <c r="B17" s="5">
        <v>2</v>
      </c>
      <c r="C17" s="6">
        <v>45819</v>
      </c>
      <c r="D17" s="5" t="s">
        <v>15</v>
      </c>
      <c r="E17" s="5" t="s">
        <v>16</v>
      </c>
      <c r="F17" s="13">
        <v>60</v>
      </c>
      <c r="G17" s="5" t="s">
        <v>17</v>
      </c>
      <c r="H17" s="5" t="s">
        <v>12</v>
      </c>
      <c r="I17" s="5" t="s">
        <v>18</v>
      </c>
      <c r="J17" s="5" t="s">
        <v>19</v>
      </c>
    </row>
    <row r="18" spans="2:10" ht="35.1" customHeight="1" x14ac:dyDescent="0.25">
      <c r="B18" s="5">
        <v>3</v>
      </c>
      <c r="C18" s="6">
        <v>45820</v>
      </c>
      <c r="D18" s="5" t="s">
        <v>20</v>
      </c>
      <c r="E18" s="5" t="s">
        <v>21</v>
      </c>
      <c r="F18" s="13">
        <v>18.75</v>
      </c>
      <c r="G18" s="5" t="s">
        <v>22</v>
      </c>
      <c r="H18" s="5" t="s">
        <v>12</v>
      </c>
      <c r="I18" s="5" t="s">
        <v>23</v>
      </c>
      <c r="J18" s="5" t="s">
        <v>24</v>
      </c>
    </row>
    <row r="19" spans="2:10" ht="35.1" customHeight="1" x14ac:dyDescent="0.25">
      <c r="B19" s="5">
        <v>4</v>
      </c>
      <c r="C19" s="6">
        <v>45822</v>
      </c>
      <c r="D19" s="5" t="s">
        <v>25</v>
      </c>
      <c r="E19" s="5" t="s">
        <v>26</v>
      </c>
      <c r="F19" s="13">
        <v>9.5</v>
      </c>
      <c r="G19" s="5" t="s">
        <v>11</v>
      </c>
      <c r="H19" s="5" t="s">
        <v>27</v>
      </c>
      <c r="I19" s="5" t="s">
        <v>28</v>
      </c>
      <c r="J19" s="5" t="s">
        <v>29</v>
      </c>
    </row>
    <row r="20" spans="2:10" ht="35.1" customHeight="1" x14ac:dyDescent="0.25">
      <c r="B20" s="5"/>
      <c r="C20" s="6"/>
      <c r="D20" s="5"/>
      <c r="E20" s="5"/>
      <c r="F20" s="13"/>
      <c r="G20" s="5"/>
      <c r="H20" s="5"/>
      <c r="I20" s="5"/>
      <c r="J20" s="5"/>
    </row>
    <row r="21" spans="2:10" ht="35.1" customHeight="1" x14ac:dyDescent="0.25">
      <c r="B21" s="5"/>
      <c r="C21" s="6"/>
      <c r="D21" s="5"/>
      <c r="E21" s="5"/>
      <c r="F21" s="13"/>
      <c r="G21" s="5"/>
      <c r="H21" s="5"/>
      <c r="I21" s="5"/>
      <c r="J21" s="5"/>
    </row>
    <row r="22" spans="2:10" ht="35.1" customHeight="1" x14ac:dyDescent="0.25">
      <c r="B22" s="5"/>
      <c r="C22" s="6"/>
      <c r="D22" s="5"/>
      <c r="E22" s="5"/>
      <c r="F22" s="13"/>
      <c r="G22" s="5"/>
      <c r="H22" s="5"/>
      <c r="I22" s="5"/>
      <c r="J22" s="5"/>
    </row>
    <row r="23" spans="2:10" ht="35.1" customHeight="1" x14ac:dyDescent="0.25">
      <c r="B23" s="5"/>
      <c r="C23" s="6"/>
      <c r="D23" s="5"/>
      <c r="E23" s="5"/>
      <c r="F23" s="13"/>
      <c r="G23" s="5"/>
      <c r="H23" s="5"/>
      <c r="I23" s="5"/>
      <c r="J23" s="5"/>
    </row>
    <row r="24" spans="2:10" ht="35.1" customHeight="1" x14ac:dyDescent="0.25">
      <c r="B24" s="5"/>
      <c r="C24" s="6"/>
      <c r="D24" s="5"/>
      <c r="E24" s="5"/>
      <c r="F24" s="13"/>
      <c r="G24" s="5"/>
      <c r="H24" s="5"/>
      <c r="I24" s="5"/>
      <c r="J24" s="5"/>
    </row>
    <row r="25" spans="2:10" ht="35.1" customHeight="1" x14ac:dyDescent="0.25">
      <c r="B25" s="5"/>
      <c r="C25" s="6"/>
      <c r="D25" s="5"/>
      <c r="E25" s="5"/>
      <c r="F25" s="13"/>
      <c r="G25" s="5"/>
      <c r="H25" s="5"/>
      <c r="I25" s="5"/>
      <c r="J25" s="5"/>
    </row>
    <row r="26" spans="2:10" ht="35.1" customHeight="1" x14ac:dyDescent="0.25">
      <c r="B26" s="5"/>
      <c r="C26" s="6"/>
      <c r="D26" s="5"/>
      <c r="E26" s="5"/>
      <c r="F26" s="13"/>
      <c r="G26" s="5"/>
      <c r="H26" s="5"/>
      <c r="I26" s="5"/>
      <c r="J26" s="5"/>
    </row>
    <row r="27" spans="2:10" ht="35.1" customHeight="1" x14ac:dyDescent="0.25">
      <c r="B27" s="5"/>
      <c r="C27" s="6"/>
      <c r="D27" s="5"/>
      <c r="E27" s="5"/>
      <c r="F27" s="13"/>
      <c r="G27" s="5"/>
      <c r="H27" s="5"/>
      <c r="I27" s="5"/>
      <c r="J27" s="5"/>
    </row>
    <row r="28" spans="2:10" ht="35.1" customHeight="1" x14ac:dyDescent="0.25">
      <c r="B28" s="5"/>
      <c r="C28" s="6"/>
      <c r="D28" s="5"/>
      <c r="E28" s="5"/>
      <c r="F28" s="13"/>
      <c r="G28" s="5"/>
      <c r="H28" s="5"/>
      <c r="I28" s="5"/>
      <c r="J28" s="5"/>
    </row>
    <row r="29" spans="2:10" ht="35.1" customHeight="1" x14ac:dyDescent="0.25">
      <c r="B29" s="5"/>
      <c r="C29" s="6"/>
      <c r="D29" s="5"/>
      <c r="E29" s="5"/>
      <c r="F29" s="13"/>
      <c r="G29" s="5"/>
      <c r="H29" s="5"/>
      <c r="I29" s="5"/>
      <c r="J29" s="5"/>
    </row>
    <row r="30" spans="2:10" ht="35.1" customHeight="1" x14ac:dyDescent="0.25">
      <c r="B30" s="5"/>
      <c r="C30" s="6"/>
      <c r="D30" s="5"/>
      <c r="E30" s="5"/>
      <c r="F30" s="13"/>
      <c r="G30" s="5"/>
      <c r="H30" s="5"/>
      <c r="I30" s="5"/>
      <c r="J30" s="5"/>
    </row>
    <row r="31" spans="2:10" ht="35.1" customHeight="1" x14ac:dyDescent="0.25">
      <c r="B31" s="5"/>
      <c r="C31" s="6"/>
      <c r="D31" s="5"/>
      <c r="E31" s="5"/>
      <c r="F31" s="13"/>
      <c r="G31" s="5"/>
      <c r="H31" s="5"/>
      <c r="I31" s="5"/>
      <c r="J31" s="5"/>
    </row>
    <row r="32" spans="2:10" ht="35.1" customHeight="1" x14ac:dyDescent="0.25">
      <c r="B32" s="5"/>
      <c r="C32" s="6"/>
      <c r="D32" s="5"/>
      <c r="E32" s="5"/>
      <c r="F32" s="13"/>
      <c r="G32" s="5"/>
      <c r="H32" s="5"/>
      <c r="I32" s="5"/>
      <c r="J32" s="5"/>
    </row>
    <row r="33" spans="2:10" ht="35.1" customHeight="1" x14ac:dyDescent="0.25">
      <c r="B33" s="5"/>
      <c r="C33" s="6"/>
      <c r="D33" s="5"/>
      <c r="E33" s="5"/>
      <c r="F33" s="13"/>
      <c r="G33" s="5"/>
      <c r="H33" s="5"/>
      <c r="I33" s="5"/>
      <c r="J33" s="5"/>
    </row>
    <row r="34" spans="2:10" ht="35.1" customHeight="1" x14ac:dyDescent="0.3">
      <c r="B34" s="2"/>
      <c r="C34" s="2"/>
      <c r="D34" s="2"/>
      <c r="E34" s="2"/>
      <c r="F34" s="14"/>
      <c r="G34" s="2"/>
      <c r="H34" s="2"/>
      <c r="I34" s="2"/>
      <c r="J34" s="2"/>
    </row>
    <row r="35" spans="2:10" ht="35.1" customHeight="1" x14ac:dyDescent="0.25">
      <c r="B35" s="5"/>
      <c r="C35" s="6"/>
      <c r="D35" s="5"/>
      <c r="E35" s="5"/>
      <c r="F35" s="13">
        <f>SUBTOTAL(109,Table1[Amount (USD)])</f>
        <v>113.25</v>
      </c>
      <c r="G35" s="5"/>
      <c r="H35" s="5"/>
      <c r="I35" s="5"/>
      <c r="J35" s="5"/>
    </row>
    <row r="36" spans="2:10" ht="16.5" x14ac:dyDescent="0.3">
      <c r="B36" s="2"/>
      <c r="C36" s="2"/>
      <c r="D36" s="2"/>
      <c r="E36" s="2"/>
      <c r="F36" s="2"/>
      <c r="G36" s="2"/>
      <c r="H36" s="2"/>
      <c r="I36" s="2"/>
      <c r="J36" s="2"/>
    </row>
    <row r="37" spans="2:10" ht="16.5" x14ac:dyDescent="0.3">
      <c r="B37" s="2"/>
      <c r="C37" s="2"/>
      <c r="D37" s="2"/>
      <c r="E37" s="2"/>
      <c r="F37" s="2"/>
      <c r="G37" s="2"/>
      <c r="H37" s="2"/>
      <c r="I37" s="2"/>
      <c r="J37" s="2"/>
    </row>
    <row r="38" spans="2:10" s="1" customFormat="1" ht="33" customHeight="1" x14ac:dyDescent="0.25">
      <c r="B38" s="5" t="s">
        <v>46</v>
      </c>
      <c r="C38" s="10"/>
      <c r="D38" s="10"/>
      <c r="E38" s="10"/>
      <c r="F38" s="19" t="s">
        <v>45</v>
      </c>
      <c r="G38" s="11"/>
      <c r="H38" s="11"/>
      <c r="I38" s="5" t="s">
        <v>47</v>
      </c>
      <c r="J38" s="12">
        <f ca="1">TODAY()</f>
        <v>45849</v>
      </c>
    </row>
    <row r="39" spans="2:10" ht="16.5" x14ac:dyDescent="0.3">
      <c r="C39" s="2"/>
      <c r="D39" s="2"/>
      <c r="E39" s="2"/>
      <c r="F39" s="2"/>
      <c r="G39" s="2"/>
      <c r="H39" s="2"/>
      <c r="I39" s="2"/>
      <c r="J39" s="2"/>
    </row>
    <row r="40" spans="2:10" ht="16.5" x14ac:dyDescent="0.3">
      <c r="C40" s="2"/>
      <c r="D40" s="2"/>
      <c r="E40" s="2"/>
      <c r="F40" s="2"/>
      <c r="G40" s="2"/>
      <c r="H40" s="2"/>
      <c r="I40" s="2"/>
      <c r="J40" s="2"/>
    </row>
  </sheetData>
  <mergeCells count="13">
    <mergeCell ref="C9:F9"/>
    <mergeCell ref="C10:F10"/>
    <mergeCell ref="B13:J13"/>
    <mergeCell ref="C38:E38"/>
    <mergeCell ref="G38:H38"/>
    <mergeCell ref="H5:I5"/>
    <mergeCell ref="H6:I6"/>
    <mergeCell ref="B2:J2"/>
    <mergeCell ref="C4:F4"/>
    <mergeCell ref="C5:F5"/>
    <mergeCell ref="C6:F6"/>
    <mergeCell ref="C7:F7"/>
    <mergeCell ref="C8:F8"/>
  </mergeCells>
  <pageMargins left="0.25" right="0.25" top="0.5" bottom="0.75" header="0.3" footer="0.3"/>
  <pageSetup scale="6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Trip Purchase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2025-07-11T13:11:15Z</cp:lastPrinted>
  <dcterms:created xsi:type="dcterms:W3CDTF">2025-07-11T12:58:35Z</dcterms:created>
  <dcterms:modified xsi:type="dcterms:W3CDTF">2025-07-11T13:11:41Z</dcterms:modified>
</cp:coreProperties>
</file>