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Wet 01-06-25\"/>
    </mc:Choice>
  </mc:AlternateContent>
  <bookViews>
    <workbookView xWindow="0" yWindow="0" windowWidth="28800" windowHeight="12300"/>
  </bookViews>
  <sheets>
    <sheet name="Entry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I30" i="1"/>
  <c r="K30" i="1"/>
  <c r="H26" i="1"/>
  <c r="H27" i="1"/>
  <c r="I26" i="1"/>
  <c r="I27" i="1"/>
  <c r="K26" i="1"/>
  <c r="K27" i="1"/>
  <c r="H19" i="1"/>
  <c r="H20" i="1"/>
  <c r="H21" i="1"/>
  <c r="H22" i="1"/>
  <c r="H23" i="1"/>
  <c r="I19" i="1"/>
  <c r="I20" i="1"/>
  <c r="I21" i="1"/>
  <c r="I22" i="1"/>
  <c r="I23" i="1"/>
  <c r="K19" i="1"/>
  <c r="K20" i="1"/>
  <c r="K21" i="1"/>
  <c r="K22" i="1"/>
  <c r="K23" i="1"/>
  <c r="H17" i="1"/>
  <c r="H18" i="1"/>
  <c r="H24" i="1"/>
  <c r="H25" i="1"/>
  <c r="I17" i="1"/>
  <c r="I18" i="1"/>
  <c r="I24" i="1"/>
  <c r="I25" i="1"/>
  <c r="K17" i="1"/>
  <c r="K18" i="1"/>
  <c r="K24" i="1"/>
  <c r="K25" i="1"/>
  <c r="H28" i="1"/>
  <c r="H29" i="1"/>
  <c r="I28" i="1"/>
  <c r="I29" i="1"/>
  <c r="K28" i="1"/>
  <c r="K29" i="1"/>
  <c r="I13" i="1"/>
  <c r="I14" i="1"/>
  <c r="I15" i="1"/>
  <c r="I16" i="1"/>
  <c r="I31" i="1"/>
  <c r="I32" i="1"/>
  <c r="K13" i="1"/>
  <c r="K14" i="1"/>
  <c r="K15" i="1"/>
  <c r="K16" i="1"/>
  <c r="K31" i="1"/>
  <c r="K32" i="1"/>
  <c r="H14" i="1"/>
  <c r="H15" i="1"/>
  <c r="H16" i="1"/>
  <c r="H31" i="1"/>
  <c r="H32" i="1"/>
  <c r="H13" i="1"/>
</calcChain>
</file>

<file path=xl/sharedStrings.xml><?xml version="1.0" encoding="utf-8"?>
<sst xmlns="http://schemas.openxmlformats.org/spreadsheetml/2006/main" count="36" uniqueCount="34">
  <si>
    <t>Date</t>
  </si>
  <si>
    <t>Staff Name</t>
  </si>
  <si>
    <t>Employee ID</t>
  </si>
  <si>
    <t>Department</t>
  </si>
  <si>
    <t>Time In</t>
  </si>
  <si>
    <t>Time Out</t>
  </si>
  <si>
    <t>Total Hours</t>
  </si>
  <si>
    <t>Entry Type</t>
  </si>
  <si>
    <t>Remarks</t>
  </si>
  <si>
    <t>John Smith</t>
  </si>
  <si>
    <t>EMP001</t>
  </si>
  <si>
    <t>Administration</t>
  </si>
  <si>
    <t>Regular</t>
  </si>
  <si>
    <t>Mary Johnson</t>
  </si>
  <si>
    <t>EMP002</t>
  </si>
  <si>
    <t>Finance</t>
  </si>
  <si>
    <t>Late</t>
  </si>
  <si>
    <t>Ahmed Khan</t>
  </si>
  <si>
    <t>EMP003</t>
  </si>
  <si>
    <t>IT</t>
  </si>
  <si>
    <t>Sarah Lee</t>
  </si>
  <si>
    <t>EMP004</t>
  </si>
  <si>
    <t>HR</t>
  </si>
  <si>
    <t>3. Entry Type (H2 and d</t>
  </si>
  <si>
    <r>
      <t xml:space="preserve">Format the result cells as </t>
    </r>
    <r>
      <rPr>
        <sz val="10"/>
        <color theme="1"/>
        <rFont val="Roboto"/>
      </rPr>
      <t>[h]:mm</t>
    </r>
    <r>
      <rPr>
        <sz val="11"/>
        <color theme="1"/>
        <rFont val="Roboto"/>
      </rPr>
      <t xml:space="preserve"> to show total hours even if they exceed 24 hours.</t>
    </r>
  </si>
  <si>
    <t>Staff Entry Register</t>
  </si>
  <si>
    <t>BrightPath Solutions</t>
  </si>
  <si>
    <t>Attendance Status</t>
  </si>
  <si>
    <r>
      <t>Phone:</t>
    </r>
    <r>
      <rPr>
        <sz val="11"/>
        <color theme="1"/>
        <rFont val="Roboto"/>
      </rPr>
      <t xml:space="preserve"> (555) 123-4567</t>
    </r>
  </si>
  <si>
    <r>
      <t>Email:</t>
    </r>
    <r>
      <rPr>
        <sz val="11"/>
        <color theme="1"/>
        <rFont val="Roboto"/>
      </rPr>
      <t xml:space="preserve"> info@brightpathsolutions.com</t>
    </r>
  </si>
  <si>
    <r>
      <t>Register Title:</t>
    </r>
    <r>
      <rPr>
        <sz val="11"/>
        <color theme="1"/>
        <rFont val="Roboto"/>
      </rPr>
      <t xml:space="preserve"> Staff Entry Register</t>
    </r>
  </si>
  <si>
    <r>
      <t>Reporting Period:</t>
    </r>
    <r>
      <rPr>
        <sz val="11"/>
        <color theme="1"/>
        <rFont val="Roboto"/>
      </rPr>
      <t xml:space="preserve"> June 2025</t>
    </r>
  </si>
  <si>
    <t>101 Innovation Drive, Techville, CA 90210</t>
  </si>
  <si>
    <t>Produced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</si>
</sst>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[$-409]h:mm\ AM/P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20"/>
      <color theme="1"/>
      <name val="Roboto"/>
    </font>
    <font>
      <sz val="12"/>
      <color theme="1"/>
      <name val="Roboto"/>
    </font>
    <font>
      <i/>
      <sz val="10"/>
      <color theme="1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left" vertical="center"/>
    </xf>
    <xf numFmtId="169" fontId="1" fillId="0" borderId="0" xfId="0" applyNumberFormat="1" applyFont="1" applyAlignment="1">
      <alignment horizontal="left" vertical="center" wrapText="1"/>
    </xf>
    <xf numFmtId="169" fontId="1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1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2" formatCode="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69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32" totalsRowShown="0" headerRowDxfId="1" dataDxfId="0">
  <autoFilter ref="B12:K32"/>
  <tableColumns count="10">
    <tableColumn id="1" name="Date" dataDxfId="11"/>
    <tableColumn id="2" name="Staff Name" dataDxfId="10"/>
    <tableColumn id="3" name="Employee ID" dataDxfId="9"/>
    <tableColumn id="4" name="Department" dataDxfId="8"/>
    <tableColumn id="5" name="Time In" dataDxfId="7"/>
    <tableColumn id="6" name="Time Out" dataDxfId="6"/>
    <tableColumn id="7" name="Total Hours" dataDxfId="5">
      <calculatedColumnFormula>IF(AND(F13&lt;&gt;"", G13&lt;&gt;""), (G13-F13)*24, "")</calculatedColumnFormula>
    </tableColumn>
    <tableColumn id="10" name="Attendance Status" dataDxfId="4">
      <calculatedColumnFormula>IF(B13="","",IF(AND(F13="", G13=""), "Absent", IF(F13&gt;TIME(9,0,0), "Late", "Present")))</calculatedColumnFormula>
    </tableColumn>
    <tableColumn id="8" name="Entry Type" dataDxfId="3"/>
    <tableColumn id="9" name="Remarks" dataDxfId="2">
      <calculatedColumnFormula>IF(B13="","",IF(F13&gt;TIME(9,0,0),"Arrived Late", IF(G13&lt;TIME(17,0,0),"Left Early","On Time")))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4"/>
  <sheetViews>
    <sheetView showGridLines="0" tabSelected="1" topLeftCell="A4" workbookViewId="0">
      <selection activeCell="G28" sqref="G28"/>
    </sheetView>
  </sheetViews>
  <sheetFormatPr defaultRowHeight="16.5" x14ac:dyDescent="0.3"/>
  <cols>
    <col min="1" max="1" width="4.140625" style="18" customWidth="1"/>
    <col min="2" max="2" width="20.7109375" style="18" customWidth="1"/>
    <col min="3" max="3" width="35.7109375" style="18" customWidth="1"/>
    <col min="4" max="10" width="22.7109375" style="18" customWidth="1"/>
    <col min="11" max="11" width="42.5703125" style="18" customWidth="1"/>
    <col min="12" max="16384" width="9.140625" style="18"/>
  </cols>
  <sheetData>
    <row r="1" spans="2:11" x14ac:dyDescent="0.3">
      <c r="B1" s="1"/>
      <c r="C1" s="1"/>
      <c r="D1" s="1"/>
      <c r="E1" s="1"/>
      <c r="F1" s="1"/>
      <c r="G1" s="1"/>
      <c r="H1" s="1"/>
      <c r="I1" s="1"/>
      <c r="J1" s="1"/>
      <c r="K1" s="1"/>
    </row>
    <row r="2" spans="2:11" x14ac:dyDescent="0.3">
      <c r="B2" s="1"/>
      <c r="C2" s="1"/>
      <c r="D2" s="1"/>
      <c r="E2" s="1"/>
      <c r="F2" s="1"/>
      <c r="G2" s="1"/>
      <c r="H2" s="1"/>
      <c r="I2" s="1"/>
      <c r="J2" s="1"/>
      <c r="K2" s="1"/>
    </row>
    <row r="3" spans="2:11" ht="30" customHeight="1" thickBot="1" x14ac:dyDescent="0.35">
      <c r="B3" s="12" t="s">
        <v>25</v>
      </c>
      <c r="C3" s="12"/>
      <c r="D3" s="12"/>
      <c r="E3" s="12"/>
      <c r="F3" s="12"/>
      <c r="G3" s="12"/>
      <c r="H3" s="12"/>
      <c r="I3" s="12"/>
      <c r="J3" s="12"/>
      <c r="K3" s="12"/>
    </row>
    <row r="4" spans="2:11" ht="15" customHeight="1" thickTop="1" x14ac:dyDescent="0.3">
      <c r="B4" s="1"/>
      <c r="C4" s="1"/>
      <c r="D4" s="1"/>
      <c r="E4" s="1"/>
      <c r="F4" s="1"/>
      <c r="G4" s="1"/>
      <c r="H4" s="1"/>
      <c r="I4" s="1"/>
      <c r="J4" s="1"/>
      <c r="K4" s="1"/>
    </row>
    <row r="5" spans="2:11" ht="24" customHeight="1" x14ac:dyDescent="0.3">
      <c r="B5" s="19" t="s">
        <v>26</v>
      </c>
      <c r="C5" s="19"/>
      <c r="D5" s="19"/>
      <c r="E5" s="1"/>
      <c r="F5" s="1"/>
      <c r="G5" s="1"/>
      <c r="H5" s="1"/>
      <c r="I5" s="1"/>
      <c r="J5" s="1"/>
      <c r="K5" s="1"/>
    </row>
    <row r="6" spans="2:11" ht="24" customHeight="1" x14ac:dyDescent="0.3">
      <c r="B6" s="21" t="s">
        <v>32</v>
      </c>
      <c r="C6" s="20"/>
      <c r="D6" s="20"/>
      <c r="E6" s="1"/>
      <c r="F6" s="1"/>
      <c r="G6" s="1"/>
      <c r="H6" s="1"/>
      <c r="I6" s="1"/>
      <c r="J6" s="1"/>
      <c r="K6" s="1"/>
    </row>
    <row r="7" spans="2:11" ht="24" customHeight="1" x14ac:dyDescent="0.3">
      <c r="B7" s="20" t="s">
        <v>28</v>
      </c>
      <c r="C7" s="20"/>
      <c r="D7" s="20"/>
      <c r="E7" s="1"/>
      <c r="F7" s="1"/>
      <c r="G7" s="1"/>
      <c r="H7" s="1"/>
      <c r="I7" s="1"/>
      <c r="J7" s="1"/>
      <c r="K7" s="1"/>
    </row>
    <row r="8" spans="2:11" ht="24" customHeight="1" x14ac:dyDescent="0.3">
      <c r="B8" s="20" t="s">
        <v>29</v>
      </c>
      <c r="C8" s="20"/>
      <c r="D8" s="20"/>
      <c r="E8" s="1"/>
      <c r="F8" s="1"/>
      <c r="G8" s="1"/>
      <c r="H8" s="1"/>
      <c r="I8" s="1"/>
      <c r="J8" s="1"/>
      <c r="K8" s="1"/>
    </row>
    <row r="9" spans="2:11" ht="24" customHeight="1" x14ac:dyDescent="0.3">
      <c r="B9" s="20" t="s">
        <v>30</v>
      </c>
      <c r="C9" s="20"/>
      <c r="D9" s="20"/>
      <c r="E9" s="1"/>
      <c r="F9" s="1"/>
      <c r="G9" s="1"/>
      <c r="H9" s="1"/>
      <c r="I9" s="1"/>
      <c r="J9" s="1"/>
      <c r="K9" s="1"/>
    </row>
    <row r="10" spans="2:11" ht="24" customHeight="1" x14ac:dyDescent="0.3">
      <c r="B10" s="20" t="s">
        <v>31</v>
      </c>
      <c r="C10" s="20"/>
      <c r="D10" s="20"/>
      <c r="E10" s="1"/>
      <c r="F10" s="1"/>
      <c r="G10" s="1"/>
      <c r="H10" s="1"/>
      <c r="I10" s="1"/>
      <c r="J10" s="1"/>
      <c r="K10" s="22" t="s">
        <v>33</v>
      </c>
    </row>
    <row r="11" spans="2:11" x14ac:dyDescent="0.3"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2:11" ht="32.1" customHeight="1" x14ac:dyDescent="0.3">
      <c r="B12" s="3" t="s">
        <v>0</v>
      </c>
      <c r="C12" s="3" t="s">
        <v>1</v>
      </c>
      <c r="D12" s="3" t="s">
        <v>2</v>
      </c>
      <c r="E12" s="3" t="s">
        <v>3</v>
      </c>
      <c r="F12" s="3" t="s">
        <v>4</v>
      </c>
      <c r="G12" s="3" t="s">
        <v>5</v>
      </c>
      <c r="H12" s="3" t="s">
        <v>6</v>
      </c>
      <c r="I12" s="3" t="s">
        <v>27</v>
      </c>
      <c r="J12" s="3" t="s">
        <v>7</v>
      </c>
      <c r="K12" s="3" t="s">
        <v>8</v>
      </c>
    </row>
    <row r="13" spans="2:11" ht="32.1" customHeight="1" x14ac:dyDescent="0.3">
      <c r="B13" s="4">
        <v>45818</v>
      </c>
      <c r="C13" s="5" t="s">
        <v>9</v>
      </c>
      <c r="D13" s="5" t="s">
        <v>10</v>
      </c>
      <c r="E13" s="5" t="s">
        <v>11</v>
      </c>
      <c r="F13" s="13">
        <v>0.36458333333333331</v>
      </c>
      <c r="G13" s="13">
        <v>0.71180555555555547</v>
      </c>
      <c r="H13" s="15">
        <f>IF(AND(F13&lt;&gt;"", G13&lt;&gt;""), (G13-F13)*24, "")</f>
        <v>8.3333333333333321</v>
      </c>
      <c r="I13" s="15" t="str">
        <f t="shared" ref="I13:I32" si="0">IF(B13="","",IF(AND(F13="", G13=""), "Absent", IF(F13&gt;TIME(9,0,0), "Late", "Present")))</f>
        <v>Present</v>
      </c>
      <c r="J13" s="5" t="s">
        <v>12</v>
      </c>
      <c r="K13" s="5" t="str">
        <f t="shared" ref="K13:K32" si="1">IF(B13="","",IF(F13&gt;TIME(9,0,0),"Arrived Late", IF(G13&lt;TIME(17,0,0),"Left Early","On Time")))</f>
        <v>On Time</v>
      </c>
    </row>
    <row r="14" spans="2:11" ht="32.1" customHeight="1" x14ac:dyDescent="0.3">
      <c r="B14" s="4">
        <v>45818</v>
      </c>
      <c r="C14" s="5" t="s">
        <v>13</v>
      </c>
      <c r="D14" s="5" t="s">
        <v>14</v>
      </c>
      <c r="E14" s="5" t="s">
        <v>15</v>
      </c>
      <c r="F14" s="13">
        <v>0.38541666666666669</v>
      </c>
      <c r="G14" s="13">
        <v>0.70833333333333337</v>
      </c>
      <c r="H14" s="15">
        <f t="shared" ref="H14:H32" si="2">IF(AND(F14&lt;&gt;"", G14&lt;&gt;""), (G14-F14)*24, "")</f>
        <v>7.75</v>
      </c>
      <c r="I14" s="15" t="str">
        <f t="shared" si="0"/>
        <v>Late</v>
      </c>
      <c r="J14" s="5" t="s">
        <v>16</v>
      </c>
      <c r="K14" s="5" t="str">
        <f t="shared" si="1"/>
        <v>Arrived Late</v>
      </c>
    </row>
    <row r="15" spans="2:11" ht="32.1" customHeight="1" x14ac:dyDescent="0.3">
      <c r="B15" s="4">
        <v>45818</v>
      </c>
      <c r="C15" s="5" t="s">
        <v>17</v>
      </c>
      <c r="D15" s="5" t="s">
        <v>18</v>
      </c>
      <c r="E15" s="5" t="s">
        <v>19</v>
      </c>
      <c r="F15" s="13">
        <v>0.35416666666666669</v>
      </c>
      <c r="G15" s="13">
        <v>0.69791666666666663</v>
      </c>
      <c r="H15" s="15">
        <f t="shared" si="2"/>
        <v>8.2499999999999982</v>
      </c>
      <c r="I15" s="15" t="str">
        <f t="shared" si="0"/>
        <v>Present</v>
      </c>
      <c r="J15" s="5" t="s">
        <v>12</v>
      </c>
      <c r="K15" s="5" t="str">
        <f t="shared" si="1"/>
        <v>Left Early</v>
      </c>
    </row>
    <row r="16" spans="2:11" ht="32.1" customHeight="1" x14ac:dyDescent="0.3">
      <c r="B16" s="4">
        <v>45818</v>
      </c>
      <c r="C16" s="5" t="s">
        <v>20</v>
      </c>
      <c r="D16" s="5" t="s">
        <v>21</v>
      </c>
      <c r="E16" s="5" t="s">
        <v>22</v>
      </c>
      <c r="F16" s="13">
        <v>0.375</v>
      </c>
      <c r="G16" s="13">
        <v>0.72916666666666663</v>
      </c>
      <c r="H16" s="15">
        <f t="shared" si="2"/>
        <v>8.5</v>
      </c>
      <c r="I16" s="15" t="str">
        <f t="shared" si="0"/>
        <v>Present</v>
      </c>
      <c r="J16" s="5" t="s">
        <v>12</v>
      </c>
      <c r="K16" s="5" t="str">
        <f t="shared" si="1"/>
        <v>On Time</v>
      </c>
    </row>
    <row r="17" spans="2:11" ht="32.1" customHeight="1" x14ac:dyDescent="0.3">
      <c r="B17" s="4"/>
      <c r="C17" s="5"/>
      <c r="D17" s="5"/>
      <c r="E17" s="5"/>
      <c r="F17" s="13"/>
      <c r="G17" s="13"/>
      <c r="H17" s="16" t="str">
        <f t="shared" ref="H17:H25" si="3">IF(AND(F17&lt;&gt;"", G17&lt;&gt;""), (G17-F17)*24, "")</f>
        <v/>
      </c>
      <c r="I17" s="15" t="str">
        <f t="shared" ref="I17:I25" si="4">IF(B17="","",IF(AND(F17="", G17=""), "Absent", IF(F17&gt;TIME(9,0,0), "Late", "Present")))</f>
        <v/>
      </c>
      <c r="J17" s="5"/>
      <c r="K17" s="17" t="str">
        <f t="shared" ref="K17:K25" si="5">IF(B17="","",IF(F17&gt;TIME(9,0,0),"Arrived Late", IF(G17&lt;TIME(17,0,0),"Left Early","On Time")))</f>
        <v/>
      </c>
    </row>
    <row r="18" spans="2:11" ht="32.1" customHeight="1" x14ac:dyDescent="0.3">
      <c r="B18" s="4"/>
      <c r="C18" s="5"/>
      <c r="D18" s="5"/>
      <c r="E18" s="5"/>
      <c r="F18" s="13"/>
      <c r="G18" s="13"/>
      <c r="H18" s="16" t="str">
        <f t="shared" si="3"/>
        <v/>
      </c>
      <c r="I18" s="15" t="str">
        <f t="shared" si="4"/>
        <v/>
      </c>
      <c r="J18" s="5"/>
      <c r="K18" s="17" t="str">
        <f t="shared" si="5"/>
        <v/>
      </c>
    </row>
    <row r="19" spans="2:11" ht="32.1" customHeight="1" x14ac:dyDescent="0.3">
      <c r="B19" s="4"/>
      <c r="C19" s="5"/>
      <c r="D19" s="5"/>
      <c r="E19" s="5"/>
      <c r="F19" s="13"/>
      <c r="G19" s="13"/>
      <c r="H19" s="16" t="str">
        <f t="shared" ref="H19:H23" si="6">IF(AND(F19&lt;&gt;"", G19&lt;&gt;""), (G19-F19)*24, "")</f>
        <v/>
      </c>
      <c r="I19" s="15" t="str">
        <f t="shared" ref="I19:I23" si="7">IF(B19="","",IF(AND(F19="", G19=""), "Absent", IF(F19&gt;TIME(9,0,0), "Late", "Present")))</f>
        <v/>
      </c>
      <c r="J19" s="5"/>
      <c r="K19" s="17" t="str">
        <f t="shared" ref="K19:K23" si="8">IF(B19="","",IF(F19&gt;TIME(9,0,0),"Arrived Late", IF(G19&lt;TIME(17,0,0),"Left Early","On Time")))</f>
        <v/>
      </c>
    </row>
    <row r="20" spans="2:11" ht="32.1" customHeight="1" x14ac:dyDescent="0.3">
      <c r="B20" s="4"/>
      <c r="C20" s="5"/>
      <c r="D20" s="5"/>
      <c r="E20" s="5"/>
      <c r="F20" s="13"/>
      <c r="G20" s="13"/>
      <c r="H20" s="16" t="str">
        <f t="shared" si="6"/>
        <v/>
      </c>
      <c r="I20" s="15" t="str">
        <f t="shared" si="7"/>
        <v/>
      </c>
      <c r="J20" s="5"/>
      <c r="K20" s="17" t="str">
        <f t="shared" si="8"/>
        <v/>
      </c>
    </row>
    <row r="21" spans="2:11" ht="32.1" customHeight="1" x14ac:dyDescent="0.3">
      <c r="B21" s="4"/>
      <c r="C21" s="5"/>
      <c r="D21" s="5"/>
      <c r="E21" s="5"/>
      <c r="F21" s="13"/>
      <c r="G21" s="13"/>
      <c r="H21" s="16" t="str">
        <f t="shared" si="6"/>
        <v/>
      </c>
      <c r="I21" s="15" t="str">
        <f t="shared" si="7"/>
        <v/>
      </c>
      <c r="J21" s="5"/>
      <c r="K21" s="17" t="str">
        <f t="shared" si="8"/>
        <v/>
      </c>
    </row>
    <row r="22" spans="2:11" ht="32.1" customHeight="1" x14ac:dyDescent="0.3">
      <c r="B22" s="4"/>
      <c r="C22" s="5"/>
      <c r="D22" s="5"/>
      <c r="E22" s="5"/>
      <c r="F22" s="13"/>
      <c r="G22" s="13"/>
      <c r="H22" s="16" t="str">
        <f t="shared" si="6"/>
        <v/>
      </c>
      <c r="I22" s="15" t="str">
        <f t="shared" si="7"/>
        <v/>
      </c>
      <c r="J22" s="5"/>
      <c r="K22" s="17" t="str">
        <f t="shared" si="8"/>
        <v/>
      </c>
    </row>
    <row r="23" spans="2:11" ht="32.1" customHeight="1" x14ac:dyDescent="0.3">
      <c r="B23" s="4"/>
      <c r="C23" s="5"/>
      <c r="D23" s="5"/>
      <c r="E23" s="5"/>
      <c r="F23" s="13"/>
      <c r="G23" s="13"/>
      <c r="H23" s="16" t="str">
        <f t="shared" si="6"/>
        <v/>
      </c>
      <c r="I23" s="15" t="str">
        <f t="shared" si="7"/>
        <v/>
      </c>
      <c r="J23" s="5"/>
      <c r="K23" s="17" t="str">
        <f t="shared" si="8"/>
        <v/>
      </c>
    </row>
    <row r="24" spans="2:11" ht="32.1" customHeight="1" x14ac:dyDescent="0.3">
      <c r="B24" s="4"/>
      <c r="C24" s="5"/>
      <c r="D24" s="5"/>
      <c r="E24" s="5"/>
      <c r="F24" s="13"/>
      <c r="G24" s="13"/>
      <c r="H24" s="16" t="str">
        <f t="shared" si="3"/>
        <v/>
      </c>
      <c r="I24" s="15" t="str">
        <f t="shared" si="4"/>
        <v/>
      </c>
      <c r="J24" s="5"/>
      <c r="K24" s="17" t="str">
        <f t="shared" si="5"/>
        <v/>
      </c>
    </row>
    <row r="25" spans="2:11" ht="32.1" customHeight="1" x14ac:dyDescent="0.3">
      <c r="B25" s="4"/>
      <c r="C25" s="5"/>
      <c r="D25" s="5"/>
      <c r="E25" s="5"/>
      <c r="F25" s="13"/>
      <c r="G25" s="13"/>
      <c r="H25" s="16" t="str">
        <f t="shared" si="3"/>
        <v/>
      </c>
      <c r="I25" s="15" t="str">
        <f t="shared" si="4"/>
        <v/>
      </c>
      <c r="J25" s="5"/>
      <c r="K25" s="17" t="str">
        <f t="shared" si="5"/>
        <v/>
      </c>
    </row>
    <row r="26" spans="2:11" ht="32.1" customHeight="1" x14ac:dyDescent="0.3">
      <c r="B26" s="4"/>
      <c r="C26" s="5"/>
      <c r="D26" s="5"/>
      <c r="E26" s="5"/>
      <c r="F26" s="13"/>
      <c r="G26" s="13"/>
      <c r="H26" s="16" t="str">
        <f t="shared" ref="H26:H27" si="9">IF(AND(F26&lt;&gt;"", G26&lt;&gt;""), (G26-F26)*24, "")</f>
        <v/>
      </c>
      <c r="I26" s="15" t="str">
        <f t="shared" ref="I26:I27" si="10">IF(B26="","",IF(AND(F26="", G26=""), "Absent", IF(F26&gt;TIME(9,0,0), "Late", "Present")))</f>
        <v/>
      </c>
      <c r="J26" s="5"/>
      <c r="K26" s="17" t="str">
        <f t="shared" ref="K26:K27" si="11">IF(B26="","",IF(F26&gt;TIME(9,0,0),"Arrived Late", IF(G26&lt;TIME(17,0,0),"Left Early","On Time")))</f>
        <v/>
      </c>
    </row>
    <row r="27" spans="2:11" ht="32.1" customHeight="1" x14ac:dyDescent="0.3">
      <c r="B27" s="4"/>
      <c r="C27" s="5"/>
      <c r="D27" s="5"/>
      <c r="E27" s="5"/>
      <c r="F27" s="13"/>
      <c r="G27" s="13"/>
      <c r="H27" s="16" t="str">
        <f t="shared" si="9"/>
        <v/>
      </c>
      <c r="I27" s="15" t="str">
        <f t="shared" si="10"/>
        <v/>
      </c>
      <c r="J27" s="5"/>
      <c r="K27" s="17" t="str">
        <f t="shared" si="11"/>
        <v/>
      </c>
    </row>
    <row r="28" spans="2:11" ht="32.1" customHeight="1" x14ac:dyDescent="0.3">
      <c r="B28" s="4"/>
      <c r="C28" s="5"/>
      <c r="D28" s="5"/>
      <c r="E28" s="5"/>
      <c r="F28" s="13"/>
      <c r="G28" s="13"/>
      <c r="H28" s="16" t="str">
        <f t="shared" ref="H28:H29" si="12">IF(AND(F28&lt;&gt;"", G28&lt;&gt;""), (G28-F28)*24, "")</f>
        <v/>
      </c>
      <c r="I28" s="15" t="str">
        <f t="shared" ref="I28:I29" si="13">IF(B28="","",IF(AND(F28="", G28=""), "Absent", IF(F28&gt;TIME(9,0,0), "Late", "Present")))</f>
        <v/>
      </c>
      <c r="J28" s="5"/>
      <c r="K28" s="17" t="str">
        <f t="shared" ref="K28:K29" si="14">IF(B28="","",IF(F28&gt;TIME(9,0,0),"Arrived Late", IF(G28&lt;TIME(17,0,0),"Left Early","On Time")))</f>
        <v/>
      </c>
    </row>
    <row r="29" spans="2:11" ht="32.1" customHeight="1" x14ac:dyDescent="0.3">
      <c r="B29" s="4"/>
      <c r="C29" s="5"/>
      <c r="D29" s="5"/>
      <c r="E29" s="5"/>
      <c r="F29" s="13"/>
      <c r="G29" s="13"/>
      <c r="H29" s="16" t="str">
        <f t="shared" si="12"/>
        <v/>
      </c>
      <c r="I29" s="15" t="str">
        <f t="shared" si="13"/>
        <v/>
      </c>
      <c r="J29" s="5"/>
      <c r="K29" s="17" t="str">
        <f t="shared" si="14"/>
        <v/>
      </c>
    </row>
    <row r="30" spans="2:11" ht="32.1" customHeight="1" x14ac:dyDescent="0.3">
      <c r="B30" s="4"/>
      <c r="C30" s="5"/>
      <c r="D30" s="5"/>
      <c r="E30" s="5"/>
      <c r="F30" s="13"/>
      <c r="G30" s="13"/>
      <c r="H30" s="16" t="str">
        <f>IF(AND(F30&lt;&gt;"", G30&lt;&gt;""), (G30-F30)*24, "")</f>
        <v/>
      </c>
      <c r="I30" s="15" t="str">
        <f>IF(B30="","",IF(AND(F30="", G30=""), "Absent", IF(F30&gt;TIME(9,0,0), "Late", "Present")))</f>
        <v/>
      </c>
      <c r="J30" s="5"/>
      <c r="K30" s="17" t="str">
        <f>IF(B30="","",IF(F30&gt;TIME(9,0,0),"Arrived Late", IF(G30&lt;TIME(17,0,0),"Left Early","On Time")))</f>
        <v/>
      </c>
    </row>
    <row r="31" spans="2:11" ht="32.1" customHeight="1" x14ac:dyDescent="0.3">
      <c r="B31" s="4"/>
      <c r="C31" s="5"/>
      <c r="D31" s="5"/>
      <c r="E31" s="5"/>
      <c r="F31" s="13"/>
      <c r="G31" s="13"/>
      <c r="H31" s="15" t="str">
        <f t="shared" si="2"/>
        <v/>
      </c>
      <c r="I31" s="15" t="str">
        <f t="shared" si="0"/>
        <v/>
      </c>
      <c r="J31" s="5"/>
      <c r="K31" s="5" t="str">
        <f t="shared" si="1"/>
        <v/>
      </c>
    </row>
    <row r="32" spans="2:11" ht="32.1" customHeight="1" x14ac:dyDescent="0.3">
      <c r="B32" s="1"/>
      <c r="C32" s="1"/>
      <c r="D32" s="1"/>
      <c r="E32" s="1"/>
      <c r="F32" s="14"/>
      <c r="G32" s="14"/>
      <c r="H32" s="15" t="str">
        <f t="shared" si="2"/>
        <v/>
      </c>
      <c r="I32" s="15" t="str">
        <f t="shared" si="0"/>
        <v/>
      </c>
      <c r="J32" s="1"/>
      <c r="K32" s="9" t="str">
        <f t="shared" si="1"/>
        <v/>
      </c>
    </row>
    <row r="33" spans="2:11" x14ac:dyDescent="0.3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ht="19.5" x14ac:dyDescent="0.3">
      <c r="B34" s="2"/>
      <c r="C34" s="1"/>
      <c r="D34" s="1"/>
      <c r="E34" s="1"/>
      <c r="F34" s="1"/>
      <c r="G34" s="1"/>
      <c r="H34" s="1"/>
      <c r="I34" s="1"/>
      <c r="J34" s="1"/>
      <c r="K34" s="1"/>
    </row>
    <row r="35" spans="2:11" x14ac:dyDescent="0.3">
      <c r="B35" s="6"/>
      <c r="C35" s="1"/>
      <c r="D35" s="1"/>
      <c r="E35" s="1"/>
      <c r="F35" s="1"/>
      <c r="G35" s="1"/>
      <c r="H35" s="1"/>
      <c r="I35" s="1"/>
      <c r="J35" s="1"/>
      <c r="K35" s="1"/>
    </row>
    <row r="36" spans="2:11" x14ac:dyDescent="0.3">
      <c r="B36" s="7"/>
      <c r="C36" s="1"/>
      <c r="D36" s="1"/>
      <c r="E36" s="1"/>
      <c r="F36" s="1"/>
      <c r="G36" s="1"/>
      <c r="H36" s="1"/>
      <c r="I36" s="1"/>
      <c r="J36" s="1"/>
      <c r="K36" s="1"/>
    </row>
    <row r="37" spans="2:11" x14ac:dyDescent="0.3">
      <c r="B37" s="6"/>
      <c r="C37" s="1"/>
      <c r="D37" s="1"/>
      <c r="E37" s="1"/>
      <c r="F37" s="1"/>
      <c r="G37" s="1"/>
      <c r="H37" s="1"/>
      <c r="I37" s="1"/>
      <c r="J37" s="1"/>
      <c r="K37" s="1"/>
    </row>
    <row r="38" spans="2:11" x14ac:dyDescent="0.3">
      <c r="B38" s="6"/>
      <c r="C38" s="1"/>
      <c r="D38" s="1"/>
      <c r="E38" s="1"/>
      <c r="F38" s="1"/>
      <c r="G38" s="1"/>
      <c r="H38" s="1"/>
      <c r="I38" s="1"/>
      <c r="J38" s="1"/>
      <c r="K38" s="1"/>
    </row>
    <row r="39" spans="2:11" x14ac:dyDescent="0.3">
      <c r="B39" s="8"/>
      <c r="C39" s="1"/>
      <c r="D39" s="1"/>
      <c r="E39" s="1"/>
      <c r="F39" s="1"/>
      <c r="G39" s="1"/>
      <c r="H39" s="1"/>
      <c r="I39" s="1"/>
      <c r="J39" s="1"/>
      <c r="K39" s="1"/>
    </row>
    <row r="40" spans="2:11" x14ac:dyDescent="0.3">
      <c r="B40" s="8"/>
      <c r="C40" s="1"/>
      <c r="D40" s="1"/>
      <c r="E40" s="1"/>
      <c r="F40" s="1"/>
      <c r="G40" s="1"/>
      <c r="H40" s="1"/>
      <c r="I40" s="1"/>
      <c r="J40" s="1"/>
      <c r="K40" s="1"/>
    </row>
    <row r="41" spans="2:11" x14ac:dyDescent="0.3">
      <c r="B41" s="6"/>
      <c r="C41" s="1"/>
      <c r="D41" s="1"/>
      <c r="E41" s="1"/>
      <c r="F41" s="1"/>
      <c r="G41" s="1"/>
      <c r="H41" s="1"/>
      <c r="I41" s="1"/>
      <c r="J41" s="1"/>
      <c r="K41" s="1"/>
    </row>
    <row r="42" spans="2:11" x14ac:dyDescent="0.3">
      <c r="B42" s="7"/>
      <c r="C42" s="1"/>
      <c r="D42" s="1"/>
      <c r="E42" s="1"/>
      <c r="F42" s="1"/>
      <c r="G42" s="1"/>
      <c r="H42" s="1"/>
      <c r="I42" s="1"/>
      <c r="J42" s="1"/>
      <c r="K42" s="1"/>
    </row>
    <row r="43" spans="2:11" x14ac:dyDescent="0.3">
      <c r="B43" s="9"/>
      <c r="C43" s="1"/>
      <c r="D43" s="1"/>
      <c r="E43" s="1"/>
      <c r="F43" s="1"/>
      <c r="G43" s="1"/>
      <c r="H43" s="1"/>
      <c r="I43" s="1"/>
      <c r="J43" s="1"/>
      <c r="K43" s="1"/>
    </row>
    <row r="44" spans="2:11" x14ac:dyDescent="0.3">
      <c r="B44" s="10"/>
      <c r="C44" s="1"/>
      <c r="D44" s="1"/>
      <c r="E44" s="1"/>
      <c r="F44" s="1"/>
      <c r="G44" s="1"/>
      <c r="H44" s="1"/>
      <c r="I44" s="1"/>
      <c r="J44" s="1"/>
      <c r="K44" s="1"/>
    </row>
    <row r="45" spans="2:11" x14ac:dyDescent="0.3">
      <c r="B45" s="10"/>
      <c r="C45" s="1"/>
      <c r="D45" s="1"/>
      <c r="E45" s="1"/>
      <c r="F45" s="1"/>
      <c r="G45" s="1"/>
      <c r="H45" s="1"/>
      <c r="I45" s="1"/>
      <c r="J45" s="1"/>
      <c r="K45" s="1"/>
    </row>
    <row r="46" spans="2:11" x14ac:dyDescent="0.3">
      <c r="B46" s="10"/>
      <c r="C46" s="1"/>
      <c r="D46" s="1"/>
      <c r="E46" s="1"/>
      <c r="F46" s="1"/>
      <c r="G46" s="1"/>
      <c r="H46" s="1"/>
      <c r="I46" s="1"/>
      <c r="J46" s="1"/>
      <c r="K46" s="1"/>
    </row>
    <row r="47" spans="2:11" x14ac:dyDescent="0.3">
      <c r="B47" s="6"/>
      <c r="C47" s="1"/>
      <c r="D47" s="1"/>
      <c r="E47" s="1"/>
      <c r="F47" s="1"/>
      <c r="G47" s="1"/>
      <c r="H47" s="1"/>
      <c r="I47" s="1"/>
      <c r="J47" s="1"/>
      <c r="K47" s="1"/>
    </row>
    <row r="48" spans="2:11" x14ac:dyDescent="0.3">
      <c r="B48" s="11"/>
      <c r="C48" s="1"/>
      <c r="D48" s="1"/>
      <c r="E48" s="1"/>
      <c r="F48" s="1"/>
      <c r="G48" s="1"/>
      <c r="H48" s="1"/>
      <c r="I48" s="1"/>
      <c r="J48" s="1"/>
      <c r="K48" s="1"/>
    </row>
    <row r="49" spans="2:11" x14ac:dyDescent="0.3">
      <c r="B49" s="8"/>
      <c r="C49" s="1"/>
      <c r="D49" s="1"/>
      <c r="E49" s="1"/>
      <c r="F49" s="1"/>
      <c r="G49" s="1"/>
      <c r="H49" s="1"/>
      <c r="I49" s="1"/>
      <c r="J49" s="1"/>
      <c r="K49" s="1"/>
    </row>
    <row r="50" spans="2:11" x14ac:dyDescent="0.3">
      <c r="B50" s="8"/>
      <c r="C50" s="1"/>
      <c r="D50" s="1"/>
      <c r="E50" s="1"/>
      <c r="F50" s="1"/>
      <c r="G50" s="1"/>
      <c r="H50" s="1"/>
      <c r="I50" s="1"/>
      <c r="J50" s="1"/>
      <c r="K50" s="1"/>
    </row>
    <row r="51" spans="2:11" x14ac:dyDescent="0.3">
      <c r="B51" s="8"/>
      <c r="C51" s="1"/>
      <c r="D51" s="1"/>
      <c r="E51" s="1"/>
      <c r="F51" s="1"/>
      <c r="G51" s="1"/>
      <c r="H51" s="1"/>
      <c r="I51" s="1"/>
      <c r="J51" s="1"/>
      <c r="K51" s="1"/>
    </row>
    <row r="52" spans="2:11" x14ac:dyDescent="0.3">
      <c r="B52" s="8" t="s">
        <v>24</v>
      </c>
      <c r="C52" s="1"/>
      <c r="D52" s="1"/>
      <c r="E52" s="1"/>
      <c r="F52" s="1"/>
      <c r="G52" s="1"/>
      <c r="H52" s="1"/>
      <c r="I52" s="1"/>
      <c r="J52" s="1"/>
      <c r="K52" s="1"/>
    </row>
    <row r="53" spans="2:11" x14ac:dyDescent="0.3">
      <c r="B53" s="6"/>
      <c r="C53" s="1"/>
      <c r="D53" s="1"/>
      <c r="E53" s="1"/>
      <c r="F53" s="1"/>
      <c r="G53" s="1"/>
      <c r="H53" s="1"/>
      <c r="I53" s="1"/>
      <c r="J53" s="1"/>
      <c r="K53" s="1"/>
    </row>
    <row r="54" spans="2:11" x14ac:dyDescent="0.3">
      <c r="B54" s="7" t="s">
        <v>23</v>
      </c>
      <c r="C54" s="1"/>
      <c r="D54" s="1"/>
      <c r="E54" s="1"/>
      <c r="F54" s="1"/>
      <c r="G54" s="1"/>
      <c r="H54" s="1"/>
      <c r="I54" s="1"/>
      <c r="J54" s="1"/>
      <c r="K54" s="1"/>
    </row>
  </sheetData>
  <mergeCells count="7">
    <mergeCell ref="B10:D10"/>
    <mergeCell ref="B3:K3"/>
    <mergeCell ref="B5:D5"/>
    <mergeCell ref="B6:D6"/>
    <mergeCell ref="B7:D7"/>
    <mergeCell ref="B8:D8"/>
    <mergeCell ref="B9:D9"/>
  </mergeCells>
  <pageMargins left="0.2" right="0.2" top="0.25" bottom="0.2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Entry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2025-06-11T08:25:50Z</cp:lastPrinted>
  <dcterms:created xsi:type="dcterms:W3CDTF">2025-06-11T08:09:08Z</dcterms:created>
  <dcterms:modified xsi:type="dcterms:W3CDTF">2025-06-11T08:35:08Z</dcterms:modified>
</cp:coreProperties>
</file>