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23A563D4-2DAB-4F99-9094-47922526081E}" xr6:coauthVersionLast="47" xr6:coauthVersionMax="47" xr10:uidLastSave="{00000000-0000-0000-0000-000000000000}"/>
  <bookViews>
    <workbookView xWindow="-120" yWindow="-120" windowWidth="29040" windowHeight="15840" xr2:uid="{8621FB98-E312-4740-A32F-848934CCDF62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2" i="1" s="1"/>
  <c r="C33" i="1" s="1"/>
  <c r="C20" i="1"/>
  <c r="C19" i="1"/>
  <c r="C23" i="1" s="1"/>
</calcChain>
</file>

<file path=xl/sharedStrings.xml><?xml version="1.0" encoding="utf-8"?>
<sst xmlns="http://schemas.openxmlformats.org/spreadsheetml/2006/main" count="54" uniqueCount="53">
  <si>
    <t>📋 Business Proposal Summary Sheet</t>
  </si>
  <si>
    <t>Details</t>
  </si>
  <si>
    <t>Business Name</t>
  </si>
  <si>
    <t>TechSavvy Computer Solutions</t>
  </si>
  <si>
    <t>Business Type</t>
  </si>
  <si>
    <t>Sole Proprietorship</t>
  </si>
  <si>
    <t>Proposed Start Date</t>
  </si>
  <si>
    <t>Business Address</t>
  </si>
  <si>
    <t>123 Digital Ave, Tech City</t>
  </si>
  <si>
    <t>Business Email</t>
  </si>
  <si>
    <t>contact@techsavvy.com</t>
  </si>
  <si>
    <t>Contact Number</t>
  </si>
  <si>
    <t>Owner/Founder Name</t>
  </si>
  <si>
    <t>Alex Johnson</t>
  </si>
  <si>
    <t>Nature of Business</t>
  </si>
  <si>
    <t>Retail of computer parts, repair services, and IT solutions</t>
  </si>
  <si>
    <t>Mission Statement</t>
  </si>
  <si>
    <t>To provide affordable and quality tech solutions to the local community</t>
  </si>
  <si>
    <t>Vision Statement</t>
  </si>
  <si>
    <t>To become the leading neighborhood tech support and computer retail hub</t>
  </si>
  <si>
    <t>💸 Financial Summary (First Year Projections)</t>
  </si>
  <si>
    <t>Item</t>
  </si>
  <si>
    <t>Amount</t>
  </si>
  <si>
    <t>Startup Capital Needed</t>
  </si>
  <si>
    <t>Manually entered</t>
  </si>
  <si>
    <t>Expected Monthly Revenue</t>
  </si>
  <si>
    <t>Estimated average</t>
  </si>
  <si>
    <t>Expected Monthly Expenses</t>
  </si>
  <si>
    <t>Monthly Net Profit</t>
  </si>
  <si>
    <t>Revenue – Expenses</t>
  </si>
  <si>
    <t>Annual Revenue</t>
  </si>
  <si>
    <t>Monthly Revenue × 12</t>
  </si>
  <si>
    <t>Annual Expenses</t>
  </si>
  <si>
    <t>Monthly Expenses × 12</t>
  </si>
  <si>
    <t>Annual Net Profit</t>
  </si>
  <si>
    <t>Annual Revenue – Annual Expenses</t>
  </si>
  <si>
    <t>Break-Even Period (months)</t>
  </si>
  <si>
    <t>Capital ÷ Monthly Profit</t>
  </si>
  <si>
    <t>📊 Key Highlights</t>
  </si>
  <si>
    <t>Category</t>
  </si>
  <si>
    <t>Target Market</t>
  </si>
  <si>
    <t>Local students, freelancers, small businesses</t>
  </si>
  <si>
    <t>Main Products</t>
  </si>
  <si>
    <t>Laptops, accessories, desktop components</t>
  </si>
  <si>
    <t>Core Services</t>
  </si>
  <si>
    <t>PC repair, software installation, networking</t>
  </si>
  <si>
    <t>Unique Selling Point (USP)</t>
  </si>
  <si>
    <t>Affordable rates with fast turnaround and expert staff</t>
  </si>
  <si>
    <t>Projected ROI (First Year)</t>
  </si>
  <si>
    <t>"1-555-123-4567</t>
  </si>
  <si>
    <t>Notes</t>
  </si>
  <si>
    <t>Comment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</si>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</sst>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1"/>
      <color rgb="FFC00000"/>
      <name val="Lato"/>
      <family val="2"/>
    </font>
    <font>
      <b/>
      <sz val="13.5"/>
      <color theme="0"/>
      <name val="Lato"/>
      <family val="2"/>
    </font>
    <font>
      <b/>
      <sz val="13"/>
      <color theme="1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6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5" fillId="0" borderId="1" xfId="1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09FDA2-7A69-4E6A-AC39-4BC71B57F987}" name="Table1" displayName="Table1" ref="B15:E23" totalsRowShown="0" headerRowDxfId="3">
  <autoFilter ref="B15:E23" xr:uid="{4709FDA2-7A69-4E6A-AC39-4BC71B57F987}"/>
  <tableColumns count="4">
    <tableColumn id="1" xr3:uid="{C359FF08-6202-4FD0-AC8B-D66393126170}" name="Item" dataDxfId="2"/>
    <tableColumn id="2" xr3:uid="{00A5D265-5FDE-4039-B7FD-C7F0326F0A73}" name="Amount" dataDxfId="0"/>
    <tableColumn id="3" xr3:uid="{A1784529-8A63-4AF1-A22E-CD54CFE7EA84}" name="Notes" dataDxfId="1"/>
    <tableColumn id="4" xr3:uid="{489A76F3-91A3-4801-9417-E828A160012E}" name="Comment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5227-3601-4278-BE68-ECE1D372B753}">
  <sheetPr>
    <pageSetUpPr fitToPage="1"/>
  </sheetPr>
  <dimension ref="B2:E34"/>
  <sheetViews>
    <sheetView showGridLines="0" tabSelected="1" workbookViewId="0">
      <selection activeCell="C37" sqref="C37"/>
    </sheetView>
  </sheetViews>
  <sheetFormatPr defaultRowHeight="14.25" x14ac:dyDescent="0.2"/>
  <cols>
    <col min="1" max="1" width="1.5703125" style="1" customWidth="1"/>
    <col min="2" max="2" width="31.85546875" style="2" customWidth="1"/>
    <col min="3" max="3" width="28.7109375" style="2" customWidth="1"/>
    <col min="4" max="4" width="31.28515625" style="2" customWidth="1"/>
    <col min="5" max="5" width="28.7109375" style="2" customWidth="1"/>
    <col min="6" max="16384" width="9.140625" style="1"/>
  </cols>
  <sheetData>
    <row r="2" spans="2:5" ht="30" customHeight="1" thickBot="1" x14ac:dyDescent="0.25">
      <c r="B2" s="15" t="s">
        <v>0</v>
      </c>
      <c r="C2" s="15"/>
      <c r="D2" s="15"/>
      <c r="E2" s="15"/>
    </row>
    <row r="3" spans="2:5" ht="15" thickTop="1" x14ac:dyDescent="0.2"/>
    <row r="4" spans="2:5" ht="30" customHeight="1" x14ac:dyDescent="0.2">
      <c r="B4" s="3" t="s">
        <v>2</v>
      </c>
      <c r="C4" s="17" t="s">
        <v>3</v>
      </c>
      <c r="D4" s="17"/>
      <c r="E4" s="17"/>
    </row>
    <row r="5" spans="2:5" ht="30" customHeight="1" x14ac:dyDescent="0.2">
      <c r="B5" s="3" t="s">
        <v>4</v>
      </c>
      <c r="C5" s="4" t="s">
        <v>5</v>
      </c>
      <c r="D5" s="3" t="s">
        <v>6</v>
      </c>
      <c r="E5" s="5">
        <v>45809</v>
      </c>
    </row>
    <row r="6" spans="2:5" ht="30" customHeight="1" x14ac:dyDescent="0.2">
      <c r="B6" s="3" t="s">
        <v>7</v>
      </c>
      <c r="C6" s="4" t="s">
        <v>8</v>
      </c>
      <c r="D6" s="3" t="s">
        <v>9</v>
      </c>
      <c r="E6" s="4" t="s">
        <v>10</v>
      </c>
    </row>
    <row r="7" spans="2:5" ht="30" customHeight="1" x14ac:dyDescent="0.2">
      <c r="B7" s="3" t="s">
        <v>11</v>
      </c>
      <c r="C7" s="4" t="s">
        <v>49</v>
      </c>
      <c r="D7" s="3" t="s">
        <v>12</v>
      </c>
      <c r="E7" s="4" t="s">
        <v>13</v>
      </c>
    </row>
    <row r="8" spans="2:5" ht="30" customHeight="1" x14ac:dyDescent="0.2">
      <c r="B8" s="3" t="s">
        <v>14</v>
      </c>
      <c r="C8" s="16" t="s">
        <v>15</v>
      </c>
      <c r="D8" s="16"/>
      <c r="E8" s="16"/>
    </row>
    <row r="9" spans="2:5" ht="30" customHeight="1" x14ac:dyDescent="0.2">
      <c r="B9" s="3" t="s">
        <v>16</v>
      </c>
      <c r="C9" s="16" t="s">
        <v>17</v>
      </c>
      <c r="D9" s="16"/>
      <c r="E9" s="16"/>
    </row>
    <row r="10" spans="2:5" ht="30" customHeight="1" x14ac:dyDescent="0.2">
      <c r="B10" s="3" t="s">
        <v>18</v>
      </c>
      <c r="C10" s="16" t="s">
        <v>19</v>
      </c>
      <c r="D10" s="16"/>
      <c r="E10" s="16"/>
    </row>
    <row r="13" spans="2:5" ht="35.1" customHeight="1" x14ac:dyDescent="0.2">
      <c r="B13" s="14" t="s">
        <v>20</v>
      </c>
      <c r="C13" s="14"/>
      <c r="D13" s="14"/>
      <c r="E13" s="14"/>
    </row>
    <row r="15" spans="2:5" ht="30" customHeight="1" x14ac:dyDescent="0.2">
      <c r="B15" s="3" t="s">
        <v>21</v>
      </c>
      <c r="C15" s="3" t="s">
        <v>22</v>
      </c>
      <c r="D15" s="3" t="s">
        <v>50</v>
      </c>
      <c r="E15" s="8" t="s">
        <v>51</v>
      </c>
    </row>
    <row r="16" spans="2:5" ht="30" customHeight="1" x14ac:dyDescent="0.2">
      <c r="B16" s="3" t="s">
        <v>23</v>
      </c>
      <c r="C16" s="6">
        <v>50000</v>
      </c>
      <c r="D16" s="4" t="s">
        <v>24</v>
      </c>
      <c r="E16" s="7"/>
    </row>
    <row r="17" spans="2:5" ht="30" customHeight="1" x14ac:dyDescent="0.2">
      <c r="B17" s="3" t="s">
        <v>25</v>
      </c>
      <c r="C17" s="6">
        <v>8000</v>
      </c>
      <c r="D17" s="4" t="s">
        <v>26</v>
      </c>
      <c r="E17" s="7"/>
    </row>
    <row r="18" spans="2:5" ht="30" customHeight="1" x14ac:dyDescent="0.2">
      <c r="B18" s="3" t="s">
        <v>27</v>
      </c>
      <c r="C18" s="6">
        <v>4500</v>
      </c>
      <c r="D18" s="4" t="s">
        <v>26</v>
      </c>
      <c r="E18" s="7"/>
    </row>
    <row r="19" spans="2:5" ht="30" customHeight="1" x14ac:dyDescent="0.2">
      <c r="B19" s="3" t="s">
        <v>28</v>
      </c>
      <c r="C19" s="6">
        <f>C17-C18</f>
        <v>3500</v>
      </c>
      <c r="D19" s="4" t="s">
        <v>29</v>
      </c>
      <c r="E19" s="7"/>
    </row>
    <row r="20" spans="2:5" ht="30" customHeight="1" x14ac:dyDescent="0.2">
      <c r="B20" s="3" t="s">
        <v>30</v>
      </c>
      <c r="C20" s="6">
        <f>C17*12</f>
        <v>96000</v>
      </c>
      <c r="D20" s="4" t="s">
        <v>31</v>
      </c>
      <c r="E20" s="7"/>
    </row>
    <row r="21" spans="2:5" ht="30" customHeight="1" x14ac:dyDescent="0.2">
      <c r="B21" s="3" t="s">
        <v>32</v>
      </c>
      <c r="C21" s="6">
        <f>C18*12</f>
        <v>54000</v>
      </c>
      <c r="D21" s="4" t="s">
        <v>33</v>
      </c>
      <c r="E21" s="7"/>
    </row>
    <row r="22" spans="2:5" ht="30" customHeight="1" x14ac:dyDescent="0.2">
      <c r="B22" s="3" t="s">
        <v>34</v>
      </c>
      <c r="C22" s="6">
        <f>C20-C21</f>
        <v>42000</v>
      </c>
      <c r="D22" s="4" t="s">
        <v>35</v>
      </c>
      <c r="E22" s="7"/>
    </row>
    <row r="23" spans="2:5" ht="30" customHeight="1" x14ac:dyDescent="0.2">
      <c r="B23" s="3" t="s">
        <v>36</v>
      </c>
      <c r="C23" s="9">
        <f>C16/C19</f>
        <v>14.285714285714286</v>
      </c>
      <c r="D23" s="4" t="s">
        <v>37</v>
      </c>
      <c r="E23" s="7"/>
    </row>
    <row r="26" spans="2:5" ht="35.1" customHeight="1" x14ac:dyDescent="0.2">
      <c r="B26" s="14" t="s">
        <v>38</v>
      </c>
      <c r="C26" s="14"/>
      <c r="D26" s="14"/>
      <c r="E26" s="14"/>
    </row>
    <row r="28" spans="2:5" ht="30" customHeight="1" x14ac:dyDescent="0.2">
      <c r="B28" s="10" t="s">
        <v>39</v>
      </c>
      <c r="C28" s="11" t="s">
        <v>1</v>
      </c>
      <c r="D28" s="11"/>
      <c r="E28" s="11"/>
    </row>
    <row r="29" spans="2:5" ht="30" customHeight="1" x14ac:dyDescent="0.2">
      <c r="B29" s="10" t="s">
        <v>40</v>
      </c>
      <c r="C29" s="12" t="s">
        <v>41</v>
      </c>
      <c r="D29" s="12"/>
      <c r="E29" s="12"/>
    </row>
    <row r="30" spans="2:5" ht="30" customHeight="1" x14ac:dyDescent="0.2">
      <c r="B30" s="10" t="s">
        <v>42</v>
      </c>
      <c r="C30" s="12" t="s">
        <v>43</v>
      </c>
      <c r="D30" s="12"/>
      <c r="E30" s="12"/>
    </row>
    <row r="31" spans="2:5" ht="30" customHeight="1" x14ac:dyDescent="0.2">
      <c r="B31" s="10" t="s">
        <v>44</v>
      </c>
      <c r="C31" s="12" t="s">
        <v>45</v>
      </c>
      <c r="D31" s="12"/>
      <c r="E31" s="12"/>
    </row>
    <row r="32" spans="2:5" ht="30" customHeight="1" x14ac:dyDescent="0.2">
      <c r="B32" s="10" t="s">
        <v>46</v>
      </c>
      <c r="C32" s="12" t="s">
        <v>47</v>
      </c>
      <c r="D32" s="12"/>
      <c r="E32" s="12"/>
    </row>
    <row r="33" spans="2:5" ht="30" customHeight="1" x14ac:dyDescent="0.2">
      <c r="B33" s="10" t="s">
        <v>48</v>
      </c>
      <c r="C33" s="13">
        <f>C22/C16</f>
        <v>0.84</v>
      </c>
      <c r="D33" s="13"/>
      <c r="E33" s="13"/>
    </row>
    <row r="34" spans="2:5" x14ac:dyDescent="0.2">
      <c r="B34" s="18" t="s">
        <v>52</v>
      </c>
    </row>
  </sheetData>
  <mergeCells count="13">
    <mergeCell ref="C33:E33"/>
    <mergeCell ref="B26:E26"/>
    <mergeCell ref="C28:E28"/>
    <mergeCell ref="C29:E29"/>
    <mergeCell ref="C30:E30"/>
    <mergeCell ref="C31:E31"/>
    <mergeCell ref="C32:E32"/>
    <mergeCell ref="B2:E2"/>
    <mergeCell ref="C4:E4"/>
    <mergeCell ref="C8:E8"/>
    <mergeCell ref="C9:E9"/>
    <mergeCell ref="C10:E10"/>
    <mergeCell ref="B13:E13"/>
  </mergeCells>
  <pageMargins left="0.25" right="0.25" top="0.5" bottom="0.5" header="0.3" footer="0.3"/>
  <pageSetup scale="8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2025-04-18T12:12:34Z</cp:lastPrinted>
  <dcterms:created xsi:type="dcterms:W3CDTF">2025-04-18T11:47:41Z</dcterms:created>
  <dcterms:modified xsi:type="dcterms:W3CDTF">2025-04-18T12:13:22Z</dcterms:modified>
</cp:coreProperties>
</file>