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8" i="1"/>
  <c r="K6" i="1"/>
</calcChain>
</file>

<file path=xl/sharedStrings.xml><?xml version="1.0" encoding="utf-8"?>
<sst xmlns="http://schemas.openxmlformats.org/spreadsheetml/2006/main" count="57" uniqueCount="51">
  <si>
    <t>Delivery Route Optimization Worksheet</t>
  </si>
  <si>
    <t>Sample Data</t>
  </si>
  <si>
    <t>Stop #</t>
  </si>
  <si>
    <t>Customer Name</t>
  </si>
  <si>
    <t>Address</t>
  </si>
  <si>
    <t>Distance (miles)</t>
  </si>
  <si>
    <t>Est. Travel Time (min)</t>
  </si>
  <si>
    <t>Time Window</t>
  </si>
  <si>
    <t>Priority</t>
  </si>
  <si>
    <t>Fuel Cost ($)</t>
  </si>
  <si>
    <t>Delivered?</t>
  </si>
  <si>
    <t>Notes</t>
  </si>
  <si>
    <t>ABC Mart</t>
  </si>
  <si>
    <t>123 Main St</t>
  </si>
  <si>
    <t>8:00 AM - 10:00 AM</t>
  </si>
  <si>
    <t>High</t>
  </si>
  <si>
    <t>Yes</t>
  </si>
  <si>
    <t>-</t>
  </si>
  <si>
    <t>John Doe</t>
  </si>
  <si>
    <t>456 Oak Rd</t>
  </si>
  <si>
    <t>9:00 AM - 11:00 AM</t>
  </si>
  <si>
    <t>Medium</t>
  </si>
  <si>
    <t>No</t>
  </si>
  <si>
    <t>Gated community</t>
  </si>
  <si>
    <t>XYZ Corp</t>
  </si>
  <si>
    <t>789 Pine Ave</t>
  </si>
  <si>
    <t>10:30 AM - 12:00 PM</t>
  </si>
  <si>
    <t>Call before delivery</t>
  </si>
  <si>
    <t>Sarah Lee</t>
  </si>
  <si>
    <t>321 Elm St</t>
  </si>
  <si>
    <t>11:00 AM - 1:00 PM</t>
  </si>
  <si>
    <t>Low</t>
  </si>
  <si>
    <t>Leave at front door</t>
  </si>
  <si>
    <t>Bob’s Deli</t>
  </si>
  <si>
    <t>555 Maple Ln</t>
  </si>
  <si>
    <t>12:00 PM - 2:00 PM</t>
  </si>
  <si>
    <t>Contactless delivery</t>
  </si>
  <si>
    <t>Company Information</t>
  </si>
  <si>
    <t>XYZ Logistics</t>
  </si>
  <si>
    <t>123 Main Street, City, State</t>
  </si>
  <si>
    <t>(555) 123-4567</t>
  </si>
  <si>
    <t>dispatch@xyzlogistics.com</t>
  </si>
  <si>
    <t xml:space="preserve">       Email:</t>
  </si>
  <si>
    <t xml:space="preserve">       Date:</t>
  </si>
  <si>
    <t xml:space="preserve">       Dispatcher Name:</t>
  </si>
  <si>
    <t>Company Name:</t>
  </si>
  <si>
    <t>Address:</t>
  </si>
  <si>
    <t>Contact Number:</t>
  </si>
  <si>
    <t xml:space="preserve">               Count of Pending Deliveries:</t>
  </si>
  <si>
    <t xml:space="preserve">               Total Fuel Cost ($):</t>
  </si>
  <si>
    <t xml:space="preserve">               Total Miles Traveled: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</si>
</sst>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2"/>
      <color theme="0"/>
      <name val="Roboto"/>
    </font>
    <font>
      <sz val="11"/>
      <color theme="1"/>
      <name val="Roboto"/>
    </font>
    <font>
      <b/>
      <sz val="22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14" fontId="2" fillId="3" borderId="0" xfId="0" applyNumberFormat="1" applyFont="1" applyFill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170" fontId="2" fillId="3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K39" totalsRowShown="0" headerRowDxfId="1" dataDxfId="0">
  <autoFilter ref="B14:K39"/>
  <tableColumns count="10">
    <tableColumn id="1" name="Stop #" dataDxfId="11"/>
    <tableColumn id="2" name="Customer Name" dataDxfId="10"/>
    <tableColumn id="3" name="Address" dataDxfId="9"/>
    <tableColumn id="4" name="Distance (miles)" dataDxfId="8"/>
    <tableColumn id="5" name="Est. Travel Time (min)" dataDxfId="7"/>
    <tableColumn id="6" name="Time Window" dataDxfId="6"/>
    <tableColumn id="7" name="Priority" dataDxfId="5"/>
    <tableColumn id="8" name="Fuel Cost ($)" dataDxfId="4"/>
    <tableColumn id="9" name="Delivered?" dataDxfId="3"/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9"/>
  <sheetViews>
    <sheetView showGridLines="0" tabSelected="1" workbookViewId="0">
      <selection activeCell="C10" sqref="C10:E10"/>
    </sheetView>
  </sheetViews>
  <sheetFormatPr defaultRowHeight="16.5" x14ac:dyDescent="0.3"/>
  <cols>
    <col min="1" max="1" width="3" style="2" customWidth="1"/>
    <col min="2" max="2" width="22.7109375" style="2" customWidth="1"/>
    <col min="3" max="4" width="30.7109375" style="2" customWidth="1"/>
    <col min="5" max="5" width="20.7109375" style="2" customWidth="1"/>
    <col min="6" max="6" width="22.28515625" style="2" customWidth="1"/>
    <col min="7" max="7" width="30.85546875" style="2" customWidth="1"/>
    <col min="8" max="10" width="20.7109375" style="2" customWidth="1"/>
    <col min="11" max="11" width="42" style="2" customWidth="1"/>
    <col min="12" max="12" width="5.7109375" style="2" customWidth="1"/>
    <col min="13" max="16384" width="9.140625" style="2"/>
  </cols>
  <sheetData>
    <row r="2" spans="2:11" ht="32.25" customHeight="1" x14ac:dyDescent="0.3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</row>
    <row r="3" spans="2:11" ht="9.9499999999999993" customHeight="1" x14ac:dyDescent="0.3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32.25" customHeight="1" x14ac:dyDescent="0.3">
      <c r="B4" s="4" t="s">
        <v>37</v>
      </c>
      <c r="D4" s="3"/>
      <c r="E4" s="3"/>
      <c r="F4" s="3"/>
      <c r="G4" s="3"/>
      <c r="H4" s="3"/>
      <c r="I4" s="3"/>
      <c r="J4" s="3"/>
      <c r="K4" s="3"/>
    </row>
    <row r="5" spans="2:11" ht="9.9499999999999993" customHeight="1" x14ac:dyDescent="0.3">
      <c r="D5" s="3"/>
      <c r="E5" s="3"/>
      <c r="F5" s="3"/>
      <c r="G5" s="3"/>
      <c r="H5" s="3"/>
      <c r="I5" s="3"/>
      <c r="J5" s="3"/>
      <c r="K5" s="3"/>
    </row>
    <row r="6" spans="2:11" ht="24.95" customHeight="1" x14ac:dyDescent="0.3">
      <c r="B6" s="5" t="s">
        <v>45</v>
      </c>
      <c r="C6" s="11" t="s">
        <v>38</v>
      </c>
      <c r="D6" s="11"/>
      <c r="E6" s="11"/>
      <c r="F6" s="5" t="s">
        <v>42</v>
      </c>
      <c r="G6" s="11" t="s">
        <v>41</v>
      </c>
      <c r="H6" s="11"/>
      <c r="I6" s="18" t="s">
        <v>50</v>
      </c>
      <c r="J6" s="18"/>
      <c r="K6" s="20" t="str">
        <f>SUM(Table1[Distance (miles)])&amp;" Miles"</f>
        <v>23.5 Miles</v>
      </c>
    </row>
    <row r="7" spans="2:11" ht="9.9499999999999993" customHeight="1" x14ac:dyDescent="0.3">
      <c r="B7" s="5"/>
      <c r="C7" s="9"/>
      <c r="D7" s="9"/>
      <c r="E7" s="9"/>
      <c r="F7" s="5"/>
      <c r="G7" s="9"/>
      <c r="H7" s="9"/>
      <c r="I7" s="15"/>
      <c r="J7" s="17"/>
      <c r="K7" s="17"/>
    </row>
    <row r="8" spans="2:11" ht="24.95" customHeight="1" x14ac:dyDescent="0.3">
      <c r="B8" s="5" t="s">
        <v>46</v>
      </c>
      <c r="C8" s="11" t="s">
        <v>39</v>
      </c>
      <c r="D8" s="11"/>
      <c r="E8" s="11"/>
      <c r="F8" s="5" t="s">
        <v>43</v>
      </c>
      <c r="G8" s="12">
        <v>45718</v>
      </c>
      <c r="H8" s="12"/>
      <c r="I8" s="19" t="s">
        <v>49</v>
      </c>
      <c r="J8" s="19"/>
      <c r="K8" s="21">
        <f>SUM(Table1[Fuel Cost ($)])</f>
        <v>7.25</v>
      </c>
    </row>
    <row r="9" spans="2:11" ht="9.9499999999999993" customHeight="1" x14ac:dyDescent="0.3">
      <c r="B9" s="5"/>
      <c r="C9" s="9"/>
      <c r="D9" s="9"/>
      <c r="E9" s="9"/>
      <c r="F9" s="5"/>
      <c r="G9" s="10"/>
      <c r="H9" s="10"/>
      <c r="I9" s="16"/>
      <c r="J9" s="17"/>
      <c r="K9" s="17"/>
    </row>
    <row r="10" spans="2:11" ht="24.95" customHeight="1" x14ac:dyDescent="0.3">
      <c r="B10" s="5" t="s">
        <v>47</v>
      </c>
      <c r="C10" s="11" t="s">
        <v>40</v>
      </c>
      <c r="D10" s="11"/>
      <c r="E10" s="11"/>
      <c r="F10" s="5" t="s">
        <v>44</v>
      </c>
      <c r="G10" s="11" t="s">
        <v>18</v>
      </c>
      <c r="H10" s="11"/>
      <c r="I10" s="19" t="s">
        <v>48</v>
      </c>
      <c r="J10" s="19"/>
      <c r="K10" s="20">
        <f>COUNTIF(J15:J39, "No")</f>
        <v>4</v>
      </c>
    </row>
    <row r="11" spans="2:11" ht="9.9499999999999993" customHeight="1" x14ac:dyDescent="0.3">
      <c r="D11" s="6"/>
      <c r="E11" s="6"/>
      <c r="F11" s="6"/>
      <c r="G11" s="6"/>
      <c r="H11" s="6"/>
      <c r="I11" s="6"/>
      <c r="J11" s="6"/>
      <c r="K11" s="6"/>
    </row>
    <row r="12" spans="2:11" ht="19.5" x14ac:dyDescent="0.3">
      <c r="B12" s="7" t="s">
        <v>1</v>
      </c>
      <c r="C12" s="6"/>
      <c r="D12" s="6"/>
      <c r="E12" s="6"/>
      <c r="F12" s="6"/>
      <c r="G12" s="6"/>
      <c r="H12" s="6"/>
      <c r="I12" s="6"/>
      <c r="J12" s="6"/>
      <c r="K12" s="6"/>
    </row>
    <row r="13" spans="2:11" x14ac:dyDescent="0.3"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2:11" ht="32.1" customHeight="1" x14ac:dyDescent="0.3"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  <c r="I14" s="8" t="s">
        <v>9</v>
      </c>
      <c r="J14" s="8" t="s">
        <v>10</v>
      </c>
      <c r="K14" s="8" t="s">
        <v>11</v>
      </c>
    </row>
    <row r="15" spans="2:11" ht="32.1" customHeight="1" x14ac:dyDescent="0.3">
      <c r="B15" s="9">
        <v>1</v>
      </c>
      <c r="C15" s="9" t="s">
        <v>12</v>
      </c>
      <c r="D15" s="9" t="s">
        <v>13</v>
      </c>
      <c r="E15" s="9">
        <v>0</v>
      </c>
      <c r="F15" s="9">
        <v>0</v>
      </c>
      <c r="G15" s="9" t="s">
        <v>14</v>
      </c>
      <c r="H15" s="9" t="s">
        <v>15</v>
      </c>
      <c r="I15" s="13">
        <v>0</v>
      </c>
      <c r="J15" s="9" t="s">
        <v>16</v>
      </c>
      <c r="K15" s="9" t="s">
        <v>17</v>
      </c>
    </row>
    <row r="16" spans="2:11" ht="32.1" customHeight="1" x14ac:dyDescent="0.3">
      <c r="B16" s="9">
        <v>2</v>
      </c>
      <c r="C16" s="9" t="s">
        <v>18</v>
      </c>
      <c r="D16" s="9" t="s">
        <v>19</v>
      </c>
      <c r="E16" s="9">
        <v>5.2</v>
      </c>
      <c r="F16" s="9">
        <v>12</v>
      </c>
      <c r="G16" s="9" t="s">
        <v>20</v>
      </c>
      <c r="H16" s="9" t="s">
        <v>21</v>
      </c>
      <c r="I16" s="13">
        <v>1.5</v>
      </c>
      <c r="J16" s="9" t="s">
        <v>22</v>
      </c>
      <c r="K16" s="9" t="s">
        <v>23</v>
      </c>
    </row>
    <row r="17" spans="2:11" ht="32.1" customHeight="1" x14ac:dyDescent="0.3">
      <c r="B17" s="9">
        <v>3</v>
      </c>
      <c r="C17" s="9" t="s">
        <v>24</v>
      </c>
      <c r="D17" s="9" t="s">
        <v>25</v>
      </c>
      <c r="E17" s="9">
        <v>7.5</v>
      </c>
      <c r="F17" s="9">
        <v>18</v>
      </c>
      <c r="G17" s="9" t="s">
        <v>26</v>
      </c>
      <c r="H17" s="9" t="s">
        <v>15</v>
      </c>
      <c r="I17" s="13">
        <v>2.5</v>
      </c>
      <c r="J17" s="9" t="s">
        <v>22</v>
      </c>
      <c r="K17" s="9" t="s">
        <v>27</v>
      </c>
    </row>
    <row r="18" spans="2:11" ht="32.1" customHeight="1" x14ac:dyDescent="0.3">
      <c r="B18" s="9">
        <v>4</v>
      </c>
      <c r="C18" s="9" t="s">
        <v>28</v>
      </c>
      <c r="D18" s="9" t="s">
        <v>29</v>
      </c>
      <c r="E18" s="9">
        <v>4</v>
      </c>
      <c r="F18" s="9">
        <v>10</v>
      </c>
      <c r="G18" s="9" t="s">
        <v>30</v>
      </c>
      <c r="H18" s="9" t="s">
        <v>31</v>
      </c>
      <c r="I18" s="13">
        <v>1.2</v>
      </c>
      <c r="J18" s="9" t="s">
        <v>22</v>
      </c>
      <c r="K18" s="9" t="s">
        <v>32</v>
      </c>
    </row>
    <row r="19" spans="2:11" ht="32.1" customHeight="1" x14ac:dyDescent="0.3">
      <c r="B19" s="9">
        <v>5</v>
      </c>
      <c r="C19" s="9" t="s">
        <v>33</v>
      </c>
      <c r="D19" s="9" t="s">
        <v>34</v>
      </c>
      <c r="E19" s="9">
        <v>6.8</v>
      </c>
      <c r="F19" s="9">
        <v>15</v>
      </c>
      <c r="G19" s="9" t="s">
        <v>35</v>
      </c>
      <c r="H19" s="9" t="s">
        <v>15</v>
      </c>
      <c r="I19" s="13">
        <v>2.0499999999999998</v>
      </c>
      <c r="J19" s="9" t="s">
        <v>22</v>
      </c>
      <c r="K19" s="9" t="s">
        <v>36</v>
      </c>
    </row>
    <row r="20" spans="2:11" ht="32.1" customHeight="1" x14ac:dyDescent="0.3">
      <c r="B20" s="9"/>
      <c r="C20" s="6"/>
      <c r="D20" s="6"/>
      <c r="E20" s="6"/>
      <c r="F20" s="6"/>
      <c r="G20" s="6"/>
      <c r="H20" s="6"/>
      <c r="I20" s="14"/>
      <c r="J20" s="6"/>
      <c r="K20" s="6"/>
    </row>
    <row r="21" spans="2:11" ht="32.1" customHeight="1" x14ac:dyDescent="0.3">
      <c r="B21" s="9"/>
      <c r="C21" s="6"/>
      <c r="D21" s="6"/>
      <c r="E21" s="6"/>
      <c r="F21" s="6"/>
      <c r="G21" s="6"/>
      <c r="H21" s="6"/>
      <c r="I21" s="14"/>
      <c r="J21" s="6"/>
      <c r="K21" s="6"/>
    </row>
    <row r="22" spans="2:11" ht="32.1" customHeight="1" x14ac:dyDescent="0.3">
      <c r="B22" s="9"/>
      <c r="C22" s="6"/>
      <c r="D22" s="6"/>
      <c r="E22" s="6"/>
      <c r="F22" s="6"/>
      <c r="G22" s="6"/>
      <c r="H22" s="6"/>
      <c r="I22" s="14"/>
      <c r="J22" s="6"/>
      <c r="K22" s="6"/>
    </row>
    <row r="23" spans="2:11" ht="32.1" customHeight="1" x14ac:dyDescent="0.3">
      <c r="B23" s="9"/>
      <c r="C23" s="6"/>
      <c r="D23" s="6"/>
      <c r="E23" s="6"/>
      <c r="F23" s="6"/>
      <c r="G23" s="6"/>
      <c r="H23" s="6"/>
      <c r="I23" s="14"/>
      <c r="J23" s="6"/>
      <c r="K23" s="6"/>
    </row>
    <row r="24" spans="2:11" ht="32.1" customHeight="1" x14ac:dyDescent="0.3">
      <c r="B24" s="9"/>
      <c r="C24" s="6"/>
      <c r="D24" s="6"/>
      <c r="E24" s="6"/>
      <c r="F24" s="6"/>
      <c r="G24" s="6"/>
      <c r="H24" s="6"/>
      <c r="I24" s="14"/>
      <c r="J24" s="6"/>
      <c r="K24" s="6"/>
    </row>
    <row r="25" spans="2:11" ht="32.1" customHeight="1" x14ac:dyDescent="0.3">
      <c r="B25" s="9"/>
      <c r="C25" s="6"/>
      <c r="D25" s="6"/>
      <c r="E25" s="6"/>
      <c r="F25" s="6"/>
      <c r="G25" s="6"/>
      <c r="H25" s="6"/>
      <c r="I25" s="14"/>
      <c r="J25" s="6"/>
      <c r="K25" s="6"/>
    </row>
    <row r="26" spans="2:11" ht="32.1" customHeight="1" x14ac:dyDescent="0.3">
      <c r="B26" s="9"/>
      <c r="C26" s="6"/>
      <c r="D26" s="6"/>
      <c r="E26" s="6"/>
      <c r="F26" s="6"/>
      <c r="G26" s="6"/>
      <c r="H26" s="6"/>
      <c r="I26" s="14"/>
      <c r="J26" s="6"/>
      <c r="K26" s="6"/>
    </row>
    <row r="27" spans="2:11" ht="32.1" customHeight="1" x14ac:dyDescent="0.3">
      <c r="B27" s="9"/>
      <c r="C27" s="6"/>
      <c r="D27" s="6"/>
      <c r="E27" s="6"/>
      <c r="F27" s="6"/>
      <c r="G27" s="6"/>
      <c r="H27" s="6"/>
      <c r="I27" s="14"/>
      <c r="J27" s="6"/>
      <c r="K27" s="6"/>
    </row>
    <row r="28" spans="2:11" ht="32.1" customHeight="1" x14ac:dyDescent="0.3">
      <c r="B28" s="9"/>
      <c r="C28" s="6"/>
      <c r="D28" s="6"/>
      <c r="E28" s="6"/>
      <c r="F28" s="6"/>
      <c r="G28" s="6"/>
      <c r="H28" s="6"/>
      <c r="I28" s="14"/>
      <c r="J28" s="6"/>
      <c r="K28" s="6"/>
    </row>
    <row r="29" spans="2:11" ht="32.1" customHeight="1" x14ac:dyDescent="0.3">
      <c r="B29" s="9"/>
      <c r="C29" s="6"/>
      <c r="D29" s="6"/>
      <c r="E29" s="6"/>
      <c r="F29" s="6"/>
      <c r="G29" s="6"/>
      <c r="H29" s="6"/>
      <c r="I29" s="14"/>
      <c r="J29" s="6"/>
      <c r="K29" s="6"/>
    </row>
    <row r="30" spans="2:11" ht="32.1" customHeight="1" x14ac:dyDescent="0.3">
      <c r="B30" s="9"/>
      <c r="C30" s="6"/>
      <c r="D30" s="6"/>
      <c r="E30" s="6"/>
      <c r="F30" s="6"/>
      <c r="G30" s="6"/>
      <c r="H30" s="6"/>
      <c r="I30" s="14"/>
      <c r="J30" s="6"/>
      <c r="K30" s="6"/>
    </row>
    <row r="31" spans="2:11" ht="32.1" customHeight="1" x14ac:dyDescent="0.3">
      <c r="B31" s="9"/>
      <c r="C31" s="6"/>
      <c r="D31" s="6"/>
      <c r="E31" s="6"/>
      <c r="F31" s="6"/>
      <c r="G31" s="6"/>
      <c r="H31" s="6"/>
      <c r="I31" s="14"/>
      <c r="J31" s="6"/>
      <c r="K31" s="6"/>
    </row>
    <row r="32" spans="2:11" ht="32.1" customHeight="1" x14ac:dyDescent="0.3">
      <c r="B32" s="9"/>
      <c r="C32" s="6"/>
      <c r="D32" s="6"/>
      <c r="E32" s="6"/>
      <c r="F32" s="6"/>
      <c r="G32" s="6"/>
      <c r="H32" s="6"/>
      <c r="I32" s="14"/>
      <c r="J32" s="6"/>
      <c r="K32" s="6"/>
    </row>
    <row r="33" spans="2:11" ht="32.1" customHeight="1" x14ac:dyDescent="0.3">
      <c r="B33" s="9"/>
      <c r="C33" s="6"/>
      <c r="D33" s="6"/>
      <c r="E33" s="6"/>
      <c r="F33" s="6"/>
      <c r="G33" s="6"/>
      <c r="H33" s="6"/>
      <c r="I33" s="14"/>
      <c r="J33" s="6"/>
      <c r="K33" s="6"/>
    </row>
    <row r="34" spans="2:11" ht="32.1" customHeight="1" x14ac:dyDescent="0.3">
      <c r="B34" s="9"/>
      <c r="C34" s="6"/>
      <c r="D34" s="6"/>
      <c r="E34" s="6"/>
      <c r="F34" s="6"/>
      <c r="G34" s="6"/>
      <c r="H34" s="6"/>
      <c r="I34" s="14"/>
      <c r="J34" s="6"/>
      <c r="K34" s="6"/>
    </row>
    <row r="35" spans="2:11" ht="32.1" customHeight="1" x14ac:dyDescent="0.3">
      <c r="B35" s="9"/>
      <c r="C35" s="6"/>
      <c r="D35" s="6"/>
      <c r="E35" s="6"/>
      <c r="F35" s="6"/>
      <c r="G35" s="6"/>
      <c r="H35" s="6"/>
      <c r="I35" s="14"/>
      <c r="J35" s="6"/>
      <c r="K35" s="6"/>
    </row>
    <row r="36" spans="2:11" ht="32.1" customHeight="1" x14ac:dyDescent="0.3">
      <c r="B36" s="9"/>
      <c r="C36" s="6"/>
      <c r="D36" s="6"/>
      <c r="E36" s="6"/>
      <c r="F36" s="6"/>
      <c r="G36" s="6"/>
      <c r="H36" s="6"/>
      <c r="I36" s="14"/>
      <c r="J36" s="6"/>
      <c r="K36" s="6"/>
    </row>
    <row r="37" spans="2:11" ht="32.1" customHeight="1" x14ac:dyDescent="0.3">
      <c r="B37" s="6"/>
      <c r="C37" s="6"/>
      <c r="D37" s="6"/>
      <c r="E37" s="6"/>
      <c r="F37" s="6"/>
      <c r="G37" s="6"/>
      <c r="H37" s="6"/>
      <c r="I37" s="14"/>
      <c r="J37" s="6"/>
      <c r="K37" s="6"/>
    </row>
    <row r="38" spans="2:11" ht="32.1" customHeight="1" x14ac:dyDescent="0.3">
      <c r="B38" s="6"/>
      <c r="C38" s="6"/>
      <c r="D38" s="6"/>
      <c r="E38" s="6"/>
      <c r="F38" s="6"/>
      <c r="G38" s="6"/>
      <c r="H38" s="6"/>
      <c r="I38" s="14"/>
      <c r="J38" s="6"/>
      <c r="K38" s="6"/>
    </row>
    <row r="39" spans="2:11" ht="32.1" customHeight="1" x14ac:dyDescent="0.3">
      <c r="B39" s="7"/>
      <c r="C39" s="6"/>
      <c r="D39" s="6"/>
      <c r="E39" s="6"/>
      <c r="F39" s="6"/>
      <c r="G39" s="6"/>
      <c r="H39" s="6"/>
      <c r="I39" s="14"/>
      <c r="J39" s="6"/>
      <c r="K39" s="6"/>
    </row>
  </sheetData>
  <mergeCells count="10">
    <mergeCell ref="I6:J6"/>
    <mergeCell ref="I8:J8"/>
    <mergeCell ref="I10:J10"/>
    <mergeCell ref="B2:K2"/>
    <mergeCell ref="C6:E6"/>
    <mergeCell ref="C8:E8"/>
    <mergeCell ref="C10:E10"/>
    <mergeCell ref="G6:H6"/>
    <mergeCell ref="G8:H8"/>
    <mergeCell ref="G10:H10"/>
  </mergeCells>
  <dataValidations count="1">
    <dataValidation allowBlank="1" showInputMessage="1" showErrorMessage="1" prompt="This worksheet helps delivery teams plan the most efficient routes based on distance, fuel costs, delivery priority, and estimated time." sqref="D2:K5 B2:C3"/>
  </dataValidation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2025-03-02T12:38:26Z</cp:lastPrinted>
  <dcterms:created xsi:type="dcterms:W3CDTF">2025-03-02T11:46:03Z</dcterms:created>
  <dcterms:modified xsi:type="dcterms:W3CDTF">2025-03-02T12:38:30Z</dcterms:modified>
</cp:coreProperties>
</file>