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Sales Tax Calculat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H17" i="1" s="1"/>
  <c r="G18" i="1"/>
  <c r="G19" i="1"/>
  <c r="G20" i="1"/>
  <c r="H18" i="1"/>
  <c r="H19" i="1"/>
  <c r="H20" i="1"/>
  <c r="G21" i="1"/>
  <c r="G22" i="1"/>
  <c r="G23" i="1"/>
  <c r="G24" i="1"/>
  <c r="H21" i="1"/>
  <c r="H22" i="1"/>
  <c r="H23" i="1"/>
  <c r="H24" i="1"/>
  <c r="G25" i="1"/>
  <c r="G26" i="1"/>
  <c r="G27" i="1"/>
  <c r="G28" i="1"/>
  <c r="H25" i="1"/>
  <c r="H26" i="1"/>
  <c r="H27" i="1"/>
  <c r="H28" i="1"/>
  <c r="C40" i="1"/>
  <c r="G29" i="1"/>
  <c r="G30" i="1"/>
  <c r="H29" i="1"/>
  <c r="H30" i="1"/>
  <c r="G31" i="1"/>
  <c r="H31" i="1"/>
  <c r="G32" i="1"/>
  <c r="H32" i="1"/>
  <c r="E34" i="1"/>
  <c r="G14" i="1"/>
  <c r="H14" i="1" s="1"/>
  <c r="G15" i="1"/>
  <c r="H15" i="1" s="1"/>
  <c r="G16" i="1"/>
  <c r="H16" i="1" s="1"/>
  <c r="G13" i="1"/>
  <c r="C42" i="1" l="1"/>
  <c r="G34" i="1"/>
  <c r="H13" i="1"/>
  <c r="H34" i="1" s="1"/>
</calcChain>
</file>

<file path=xl/sharedStrings.xml><?xml version="1.0" encoding="utf-8"?>
<sst xmlns="http://schemas.openxmlformats.org/spreadsheetml/2006/main" count="33" uniqueCount="32">
  <si>
    <t>Sales Tax Calculation Sheet</t>
  </si>
  <si>
    <t>Business Information:</t>
  </si>
  <si>
    <t>Sales Tax Log</t>
  </si>
  <si>
    <t>Date</t>
  </si>
  <si>
    <t>Invoice #</t>
  </si>
  <si>
    <t>Customer Name</t>
  </si>
  <si>
    <t>Sales Amount ($)</t>
  </si>
  <si>
    <t>Tax Rate (%)</t>
  </si>
  <si>
    <t>Sales Tax ($)</t>
  </si>
  <si>
    <t>Total Collected ($)</t>
  </si>
  <si>
    <t>INV-001</t>
  </si>
  <si>
    <t>ABC Corp.</t>
  </si>
  <si>
    <t>INV-002</t>
  </si>
  <si>
    <t>XYZ Ltd.</t>
  </si>
  <si>
    <t>INV-003</t>
  </si>
  <si>
    <t>John Doe</t>
  </si>
  <si>
    <t>INV-004</t>
  </si>
  <si>
    <t>Jane Smith</t>
  </si>
  <si>
    <t>Breakdown of Sales Tax Calculation</t>
  </si>
  <si>
    <t>Taxable Sales ($)</t>
  </si>
  <si>
    <t>Sales Tax Collected ($)</t>
  </si>
  <si>
    <t>[Your Business Name]</t>
  </si>
  <si>
    <t>[Your Business Address]</t>
  </si>
  <si>
    <t>[Month/Quarter/Year]</t>
  </si>
  <si>
    <r>
      <t>Business Name:</t>
    </r>
    <r>
      <rPr>
        <sz val="11"/>
        <color theme="1"/>
        <rFont val="Roboto"/>
      </rPr>
      <t xml:space="preserve"> </t>
    </r>
  </si>
  <si>
    <r>
      <t>Business Address:</t>
    </r>
    <r>
      <rPr>
        <sz val="11"/>
        <color theme="1"/>
        <rFont val="Roboto"/>
      </rPr>
      <t xml:space="preserve"> </t>
    </r>
  </si>
  <si>
    <r>
      <t>Reporting Period:</t>
    </r>
    <r>
      <rPr>
        <sz val="11"/>
        <color theme="1"/>
        <rFont val="Roboto"/>
      </rPr>
      <t xml:space="preserve"> </t>
    </r>
  </si>
  <si>
    <t>Totals:</t>
  </si>
  <si>
    <t>[Your Tax ID]</t>
  </si>
  <si>
    <r>
      <t xml:space="preserve">               Tax Rate:</t>
    </r>
    <r>
      <rPr>
        <sz val="11"/>
        <color theme="1"/>
        <rFont val="Roboto"/>
      </rPr>
      <t xml:space="preserve"> </t>
    </r>
  </si>
  <si>
    <t xml:space="preserve">               Tax ID:</t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</si>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</sst>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1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Roboto"/>
    </font>
    <font>
      <sz val="11"/>
      <color theme="1"/>
      <name val="Roboto"/>
    </font>
    <font>
      <b/>
      <sz val="12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11"/>
      <name val="Roboto"/>
    </font>
    <font>
      <sz val="11"/>
      <name val="Roboto"/>
    </font>
    <font>
      <i/>
      <sz val="11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170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 wrapText="1"/>
    </xf>
    <xf numFmtId="10" fontId="3" fillId="0" borderId="0" xfId="0" applyNumberFormat="1" applyFont="1" applyAlignment="1">
      <alignment horizontal="left" wrapText="1"/>
    </xf>
    <xf numFmtId="0" fontId="3" fillId="0" borderId="0" xfId="0" applyFont="1" applyAlignment="1"/>
    <xf numFmtId="170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/>
    <xf numFmtId="0" fontId="3" fillId="0" borderId="1" xfId="0" applyFont="1" applyBorder="1" applyAlignment="1"/>
    <xf numFmtId="0" fontId="5" fillId="0" borderId="0" xfId="0" applyFont="1" applyAlignment="1">
      <alignment horizontal="righ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10" fontId="3" fillId="0" borderId="1" xfId="0" applyNumberFormat="1" applyFont="1" applyBorder="1" applyAlignment="1">
      <alignment horizontal="left" wrapText="1"/>
    </xf>
    <xf numFmtId="170" fontId="3" fillId="0" borderId="1" xfId="0" applyNumberFormat="1" applyFont="1" applyBorder="1" applyAlignment="1">
      <alignment horizontal="left" wrapText="1"/>
    </xf>
    <xf numFmtId="170" fontId="3" fillId="0" borderId="1" xfId="0" applyNumberFormat="1" applyFont="1" applyBorder="1" applyAlignment="1">
      <alignment horizontal="left"/>
    </xf>
    <xf numFmtId="0" fontId="6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left"/>
    </xf>
    <xf numFmtId="171" fontId="3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 vertical="center" wrapText="1"/>
    </xf>
    <xf numFmtId="14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70" fontId="8" fillId="0" borderId="0" xfId="0" applyNumberFormat="1" applyFont="1" applyAlignment="1">
      <alignment horizontal="left" vertical="center" wrapText="1"/>
    </xf>
    <xf numFmtId="171" fontId="8" fillId="0" borderId="0" xfId="1" applyNumberFormat="1" applyFont="1" applyAlignment="1">
      <alignment horizontal="left" vertical="center" wrapText="1"/>
    </xf>
    <xf numFmtId="9" fontId="8" fillId="0" borderId="0" xfId="1" applyFont="1" applyAlignment="1">
      <alignment horizontal="left" vertical="center" wrapText="1"/>
    </xf>
    <xf numFmtId="170" fontId="7" fillId="0" borderId="0" xfId="0" applyNumberFormat="1" applyFont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9" fillId="0" borderId="0" xfId="0" applyFont="1"/>
  </cellXfs>
  <cellStyles count="2">
    <cellStyle name="Normal" xfId="0" builtinId="0"/>
    <cellStyle name="Percent" xfId="1" builtinId="5"/>
  </cellStyles>
  <dxfs count="9"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H32" totalsRowShown="0" headerRowDxfId="1" dataDxfId="0">
  <autoFilter ref="B12:H32"/>
  <tableColumns count="7">
    <tableColumn id="1" name="Date" dataDxfId="8"/>
    <tableColumn id="2" name="Invoice #" dataDxfId="7"/>
    <tableColumn id="3" name="Customer Name" dataDxfId="6"/>
    <tableColumn id="4" name="Sales Amount ($)" dataDxfId="5"/>
    <tableColumn id="5" name="Tax Rate (%)" dataDxfId="4" dataCellStyle="Percent"/>
    <tableColumn id="6" name="Sales Tax ($)" dataDxfId="3">
      <calculatedColumnFormula>IF(E13="","",E13*F13)</calculatedColumnFormula>
    </tableColumn>
    <tableColumn id="7" name="Total Collected ($)" dataDxfId="2">
      <calculatedColumnFormula>IF(E13="","",E13+G13)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5"/>
  <sheetViews>
    <sheetView showGridLines="0" tabSelected="1" workbookViewId="0">
      <selection activeCell="C49" sqref="C49"/>
    </sheetView>
  </sheetViews>
  <sheetFormatPr defaultRowHeight="16.5" x14ac:dyDescent="0.3"/>
  <cols>
    <col min="1" max="1" width="4.28515625" style="1" customWidth="1"/>
    <col min="2" max="2" width="24.140625" style="1" customWidth="1"/>
    <col min="3" max="3" width="22.7109375" style="1" customWidth="1"/>
    <col min="4" max="4" width="25.7109375" style="1" customWidth="1"/>
    <col min="5" max="8" width="20.7109375" style="1" customWidth="1"/>
    <col min="9" max="16384" width="9.140625" style="1"/>
  </cols>
  <sheetData>
    <row r="2" spans="2:8" ht="36" customHeight="1" x14ac:dyDescent="0.3">
      <c r="B2" s="34" t="s">
        <v>0</v>
      </c>
      <c r="C2" s="34"/>
      <c r="D2" s="34"/>
      <c r="E2" s="34"/>
      <c r="F2" s="34"/>
      <c r="G2" s="34"/>
      <c r="H2" s="34"/>
    </row>
    <row r="3" spans="2:8" x14ac:dyDescent="0.3">
      <c r="B3" s="2"/>
      <c r="C3" s="2"/>
      <c r="D3" s="2"/>
      <c r="E3" s="2"/>
      <c r="F3" s="2"/>
      <c r="G3" s="2"/>
      <c r="H3" s="2"/>
    </row>
    <row r="4" spans="2:8" ht="17.25" x14ac:dyDescent="0.3">
      <c r="B4" s="3" t="s">
        <v>1</v>
      </c>
      <c r="C4" s="2"/>
      <c r="D4" s="2"/>
      <c r="E4" s="2"/>
      <c r="F4" s="2"/>
      <c r="G4" s="2"/>
      <c r="H4" s="2"/>
    </row>
    <row r="5" spans="2:8" x14ac:dyDescent="0.3">
      <c r="B5" s="4"/>
      <c r="C5" s="2"/>
      <c r="D5" s="2"/>
      <c r="E5" s="2"/>
      <c r="F5" s="2"/>
      <c r="G5" s="2"/>
      <c r="H5" s="2"/>
    </row>
    <row r="6" spans="2:8" s="11" customFormat="1" ht="24.95" customHeight="1" x14ac:dyDescent="0.3">
      <c r="B6" s="14" t="s">
        <v>24</v>
      </c>
      <c r="C6" s="17" t="s">
        <v>21</v>
      </c>
      <c r="D6" s="18"/>
      <c r="E6" s="14" t="s">
        <v>30</v>
      </c>
      <c r="F6" s="15" t="s">
        <v>28</v>
      </c>
      <c r="G6" s="16" t="s">
        <v>26</v>
      </c>
      <c r="H6" s="15" t="s">
        <v>23</v>
      </c>
    </row>
    <row r="7" spans="2:8" s="11" customFormat="1" ht="9.9499999999999993" customHeight="1" x14ac:dyDescent="0.3">
      <c r="B7" s="14"/>
      <c r="E7" s="14"/>
      <c r="G7" s="14"/>
    </row>
    <row r="8" spans="2:8" s="11" customFormat="1" ht="24.95" customHeight="1" x14ac:dyDescent="0.3">
      <c r="B8" s="14" t="s">
        <v>25</v>
      </c>
      <c r="C8" s="17" t="s">
        <v>22</v>
      </c>
      <c r="D8" s="18"/>
      <c r="E8" s="14" t="s">
        <v>29</v>
      </c>
      <c r="F8" s="26">
        <v>7.4999999999999997E-2</v>
      </c>
    </row>
    <row r="9" spans="2:8" x14ac:dyDescent="0.3">
      <c r="B9" s="2"/>
      <c r="C9" s="2"/>
      <c r="D9" s="2"/>
      <c r="E9" s="2"/>
      <c r="F9" s="2"/>
      <c r="G9" s="2"/>
      <c r="H9" s="2"/>
    </row>
    <row r="10" spans="2:8" ht="17.25" x14ac:dyDescent="0.3">
      <c r="B10" s="3" t="s">
        <v>2</v>
      </c>
      <c r="C10" s="2"/>
      <c r="D10" s="2"/>
      <c r="E10" s="2"/>
      <c r="F10" s="2"/>
      <c r="G10" s="2"/>
      <c r="H10" s="2"/>
    </row>
    <row r="11" spans="2:8" x14ac:dyDescent="0.3">
      <c r="B11" s="2"/>
      <c r="C11" s="2"/>
      <c r="D11" s="2"/>
      <c r="E11" s="2"/>
      <c r="F11" s="2"/>
      <c r="G11" s="2"/>
      <c r="H11" s="2"/>
    </row>
    <row r="12" spans="2:8" ht="30" customHeight="1" x14ac:dyDescent="0.3">
      <c r="B12" s="27" t="s">
        <v>3</v>
      </c>
      <c r="C12" s="27" t="s">
        <v>4</v>
      </c>
      <c r="D12" s="27" t="s">
        <v>5</v>
      </c>
      <c r="E12" s="27" t="s">
        <v>6</v>
      </c>
      <c r="F12" s="27" t="s">
        <v>7</v>
      </c>
      <c r="G12" s="27" t="s">
        <v>8</v>
      </c>
      <c r="H12" s="27" t="s">
        <v>9</v>
      </c>
    </row>
    <row r="13" spans="2:8" ht="30" customHeight="1" x14ac:dyDescent="0.3">
      <c r="B13" s="28">
        <v>45662</v>
      </c>
      <c r="C13" s="29" t="s">
        <v>10</v>
      </c>
      <c r="D13" s="29" t="s">
        <v>11</v>
      </c>
      <c r="E13" s="30">
        <v>500</v>
      </c>
      <c r="F13" s="31">
        <v>7.4999999999999997E-2</v>
      </c>
      <c r="G13" s="30">
        <f t="shared" ref="G13:G16" si="0">IF(E13="","",E13*F13)</f>
        <v>37.5</v>
      </c>
      <c r="H13" s="30">
        <f t="shared" ref="H13:H16" si="1">IF(E13="","",E13+G13)</f>
        <v>537.5</v>
      </c>
    </row>
    <row r="14" spans="2:8" ht="30" customHeight="1" x14ac:dyDescent="0.3">
      <c r="B14" s="28">
        <v>45667</v>
      </c>
      <c r="C14" s="29" t="s">
        <v>12</v>
      </c>
      <c r="D14" s="29" t="s">
        <v>13</v>
      </c>
      <c r="E14" s="30">
        <v>1200</v>
      </c>
      <c r="F14" s="31">
        <v>7.4999999999999997E-2</v>
      </c>
      <c r="G14" s="30">
        <f t="shared" si="0"/>
        <v>90</v>
      </c>
      <c r="H14" s="30">
        <f t="shared" si="1"/>
        <v>1290</v>
      </c>
    </row>
    <row r="15" spans="2:8" ht="30" customHeight="1" x14ac:dyDescent="0.3">
      <c r="B15" s="28">
        <v>45672</v>
      </c>
      <c r="C15" s="29" t="s">
        <v>14</v>
      </c>
      <c r="D15" s="29" t="s">
        <v>15</v>
      </c>
      <c r="E15" s="30">
        <v>850</v>
      </c>
      <c r="F15" s="31">
        <v>7.4999999999999997E-2</v>
      </c>
      <c r="G15" s="30">
        <f t="shared" si="0"/>
        <v>63.75</v>
      </c>
      <c r="H15" s="30">
        <f t="shared" si="1"/>
        <v>913.75</v>
      </c>
    </row>
    <row r="16" spans="2:8" ht="30" customHeight="1" x14ac:dyDescent="0.3">
      <c r="B16" s="28">
        <v>45677</v>
      </c>
      <c r="C16" s="29" t="s">
        <v>16</v>
      </c>
      <c r="D16" s="29" t="s">
        <v>17</v>
      </c>
      <c r="E16" s="30">
        <v>400</v>
      </c>
      <c r="F16" s="31">
        <v>7.4999999999999997E-2</v>
      </c>
      <c r="G16" s="30">
        <f t="shared" si="0"/>
        <v>30</v>
      </c>
      <c r="H16" s="30">
        <f t="shared" si="1"/>
        <v>430</v>
      </c>
    </row>
    <row r="17" spans="2:8" ht="30" customHeight="1" x14ac:dyDescent="0.3">
      <c r="B17" s="28"/>
      <c r="C17" s="29"/>
      <c r="D17" s="29"/>
      <c r="E17" s="30"/>
      <c r="F17" s="32"/>
      <c r="G17" s="30" t="str">
        <f t="shared" ref="G17:G20" si="2">IF(E17="","",E17*F17)</f>
        <v/>
      </c>
      <c r="H17" s="30" t="str">
        <f t="shared" ref="H17:H20" si="3">IF(E17="","",E17+G17)</f>
        <v/>
      </c>
    </row>
    <row r="18" spans="2:8" ht="30" customHeight="1" x14ac:dyDescent="0.3">
      <c r="B18" s="28"/>
      <c r="C18" s="29"/>
      <c r="D18" s="29"/>
      <c r="E18" s="30"/>
      <c r="F18" s="32"/>
      <c r="G18" s="30" t="str">
        <f t="shared" si="2"/>
        <v/>
      </c>
      <c r="H18" s="30" t="str">
        <f t="shared" si="3"/>
        <v/>
      </c>
    </row>
    <row r="19" spans="2:8" ht="30" customHeight="1" x14ac:dyDescent="0.3">
      <c r="B19" s="28"/>
      <c r="C19" s="29"/>
      <c r="D19" s="29"/>
      <c r="E19" s="30"/>
      <c r="F19" s="32"/>
      <c r="G19" s="30" t="str">
        <f t="shared" si="2"/>
        <v/>
      </c>
      <c r="H19" s="30" t="str">
        <f t="shared" si="3"/>
        <v/>
      </c>
    </row>
    <row r="20" spans="2:8" ht="30" customHeight="1" x14ac:dyDescent="0.3">
      <c r="B20" s="28"/>
      <c r="C20" s="29"/>
      <c r="D20" s="29"/>
      <c r="E20" s="30"/>
      <c r="F20" s="32"/>
      <c r="G20" s="30" t="str">
        <f t="shared" si="2"/>
        <v/>
      </c>
      <c r="H20" s="30" t="str">
        <f t="shared" si="3"/>
        <v/>
      </c>
    </row>
    <row r="21" spans="2:8" ht="30" customHeight="1" x14ac:dyDescent="0.3">
      <c r="B21" s="28"/>
      <c r="C21" s="29"/>
      <c r="D21" s="29"/>
      <c r="E21" s="30"/>
      <c r="F21" s="32"/>
      <c r="G21" s="30" t="str">
        <f t="shared" ref="G21:G24" si="4">IF(E21="","",E21*F21)</f>
        <v/>
      </c>
      <c r="H21" s="30" t="str">
        <f t="shared" ref="H21:H24" si="5">IF(E21="","",E21+G21)</f>
        <v/>
      </c>
    </row>
    <row r="22" spans="2:8" ht="30" customHeight="1" x14ac:dyDescent="0.3">
      <c r="B22" s="28"/>
      <c r="C22" s="29"/>
      <c r="D22" s="29"/>
      <c r="E22" s="30"/>
      <c r="F22" s="32"/>
      <c r="G22" s="30" t="str">
        <f t="shared" si="4"/>
        <v/>
      </c>
      <c r="H22" s="30" t="str">
        <f t="shared" si="5"/>
        <v/>
      </c>
    </row>
    <row r="23" spans="2:8" ht="30" customHeight="1" x14ac:dyDescent="0.3">
      <c r="B23" s="28"/>
      <c r="C23" s="29"/>
      <c r="D23" s="29"/>
      <c r="E23" s="30"/>
      <c r="F23" s="32"/>
      <c r="G23" s="30" t="str">
        <f t="shared" si="4"/>
        <v/>
      </c>
      <c r="H23" s="30" t="str">
        <f t="shared" si="5"/>
        <v/>
      </c>
    </row>
    <row r="24" spans="2:8" ht="30" customHeight="1" x14ac:dyDescent="0.3">
      <c r="B24" s="28"/>
      <c r="C24" s="29"/>
      <c r="D24" s="29"/>
      <c r="E24" s="30"/>
      <c r="F24" s="32"/>
      <c r="G24" s="30" t="str">
        <f>IF(E24="","",E24*F25)</f>
        <v/>
      </c>
      <c r="H24" s="30" t="str">
        <f t="shared" si="5"/>
        <v/>
      </c>
    </row>
    <row r="25" spans="2:8" ht="30" customHeight="1" x14ac:dyDescent="0.3">
      <c r="B25" s="28"/>
      <c r="C25" s="29"/>
      <c r="D25" s="29"/>
      <c r="E25" s="30"/>
      <c r="F25" s="32"/>
      <c r="G25" s="30" t="str">
        <f>IF(E25="","",E25*#REF!)</f>
        <v/>
      </c>
      <c r="H25" s="30" t="str">
        <f t="shared" ref="H25:H28" si="6">IF(E25="","",E25+G25)</f>
        <v/>
      </c>
    </row>
    <row r="26" spans="2:8" ht="30" customHeight="1" x14ac:dyDescent="0.3">
      <c r="B26" s="28"/>
      <c r="C26" s="29"/>
      <c r="D26" s="29"/>
      <c r="E26" s="30"/>
      <c r="F26" s="32"/>
      <c r="G26" s="30" t="str">
        <f t="shared" ref="G25:G28" si="7">IF(E26="","",E26*F26)</f>
        <v/>
      </c>
      <c r="H26" s="30" t="str">
        <f t="shared" si="6"/>
        <v/>
      </c>
    </row>
    <row r="27" spans="2:8" ht="30" customHeight="1" x14ac:dyDescent="0.3">
      <c r="B27" s="28"/>
      <c r="C27" s="29"/>
      <c r="D27" s="29"/>
      <c r="E27" s="30"/>
      <c r="F27" s="32"/>
      <c r="G27" s="30" t="str">
        <f t="shared" si="7"/>
        <v/>
      </c>
      <c r="H27" s="30" t="str">
        <f t="shared" si="6"/>
        <v/>
      </c>
    </row>
    <row r="28" spans="2:8" ht="30" customHeight="1" x14ac:dyDescent="0.3">
      <c r="B28" s="28"/>
      <c r="C28" s="29"/>
      <c r="D28" s="29"/>
      <c r="E28" s="30"/>
      <c r="F28" s="32"/>
      <c r="G28" s="30" t="str">
        <f t="shared" si="7"/>
        <v/>
      </c>
      <c r="H28" s="30" t="str">
        <f t="shared" si="6"/>
        <v/>
      </c>
    </row>
    <row r="29" spans="2:8" ht="30" customHeight="1" x14ac:dyDescent="0.3">
      <c r="B29" s="28"/>
      <c r="C29" s="29"/>
      <c r="D29" s="29"/>
      <c r="E29" s="30"/>
      <c r="F29" s="32"/>
      <c r="G29" s="30" t="str">
        <f t="shared" ref="G29:G30" si="8">IF(E29="","",E29*F29)</f>
        <v/>
      </c>
      <c r="H29" s="30" t="str">
        <f t="shared" ref="H29:H30" si="9">IF(E29="","",E29+G29)</f>
        <v/>
      </c>
    </row>
    <row r="30" spans="2:8" ht="30" customHeight="1" x14ac:dyDescent="0.3">
      <c r="B30" s="28"/>
      <c r="C30" s="29"/>
      <c r="D30" s="29"/>
      <c r="E30" s="30"/>
      <c r="F30" s="32"/>
      <c r="G30" s="30" t="str">
        <f t="shared" si="8"/>
        <v/>
      </c>
      <c r="H30" s="30" t="str">
        <f t="shared" si="9"/>
        <v/>
      </c>
    </row>
    <row r="31" spans="2:8" ht="30" customHeight="1" x14ac:dyDescent="0.3">
      <c r="B31" s="28"/>
      <c r="C31" s="29"/>
      <c r="D31" s="29"/>
      <c r="E31" s="30"/>
      <c r="F31" s="32"/>
      <c r="G31" s="30" t="str">
        <f>IF(E31="","",E31*F31)</f>
        <v/>
      </c>
      <c r="H31" s="30" t="str">
        <f>IF(E31="","",E31+G31)</f>
        <v/>
      </c>
    </row>
    <row r="32" spans="2:8" ht="30" customHeight="1" x14ac:dyDescent="0.3">
      <c r="B32" s="27"/>
      <c r="C32" s="29"/>
      <c r="D32" s="29"/>
      <c r="E32" s="33"/>
      <c r="F32" s="32"/>
      <c r="G32" s="33" t="str">
        <f>IF(E32="","",E32*F32)</f>
        <v/>
      </c>
      <c r="H32" s="33" t="str">
        <f>IF(E32="","",E32+G32)</f>
        <v/>
      </c>
    </row>
    <row r="33" spans="2:8" x14ac:dyDescent="0.3">
      <c r="B33" s="5"/>
      <c r="C33" s="6"/>
      <c r="D33" s="6"/>
      <c r="E33" s="5"/>
      <c r="F33" s="6"/>
      <c r="G33" s="5"/>
      <c r="H33" s="5"/>
    </row>
    <row r="34" spans="2:8" ht="30" customHeight="1" x14ac:dyDescent="0.3">
      <c r="B34" s="7" t="s">
        <v>27</v>
      </c>
      <c r="C34" s="7"/>
      <c r="D34" s="7"/>
      <c r="E34" s="8">
        <f>SUM(Table1[Sales Amount ($)])</f>
        <v>2950</v>
      </c>
      <c r="F34" s="7"/>
      <c r="G34" s="8">
        <f>SUM(Table1[Sales Tax ($)])</f>
        <v>221.25</v>
      </c>
      <c r="H34" s="8">
        <f>SUM(Table1[Total Collected ($)])</f>
        <v>3171.25</v>
      </c>
    </row>
    <row r="35" spans="2:8" x14ac:dyDescent="0.3">
      <c r="B35" s="2"/>
      <c r="C35" s="2"/>
      <c r="D35" s="2"/>
      <c r="E35" s="2"/>
      <c r="F35" s="2"/>
      <c r="G35" s="2"/>
      <c r="H35" s="2"/>
    </row>
    <row r="36" spans="2:8" ht="19.5" x14ac:dyDescent="0.3">
      <c r="B36" s="22" t="s">
        <v>18</v>
      </c>
      <c r="C36" s="23"/>
      <c r="D36" s="23"/>
      <c r="E36" s="23"/>
      <c r="F36" s="23"/>
      <c r="G36" s="23"/>
      <c r="H36" s="23"/>
    </row>
    <row r="37" spans="2:8" ht="29.25" customHeight="1" x14ac:dyDescent="0.3">
      <c r="B37" s="2"/>
      <c r="C37" s="2"/>
      <c r="D37" s="2"/>
      <c r="E37" s="2"/>
      <c r="F37" s="2"/>
      <c r="G37" s="2"/>
      <c r="H37" s="2"/>
    </row>
    <row r="38" spans="2:8" s="11" customFormat="1" ht="30" customHeight="1" x14ac:dyDescent="0.3">
      <c r="B38" s="9" t="s">
        <v>7</v>
      </c>
      <c r="C38" s="19">
        <v>7.4999999999999997E-2</v>
      </c>
      <c r="E38" s="2"/>
      <c r="F38" s="2"/>
      <c r="G38" s="2"/>
      <c r="H38" s="2"/>
    </row>
    <row r="39" spans="2:8" s="11" customFormat="1" ht="9.9499999999999993" customHeight="1" x14ac:dyDescent="0.3">
      <c r="B39" s="9"/>
      <c r="C39" s="10"/>
      <c r="E39" s="2"/>
      <c r="F39" s="2"/>
      <c r="G39" s="2"/>
      <c r="H39" s="2"/>
    </row>
    <row r="40" spans="2:8" s="11" customFormat="1" ht="30" customHeight="1" x14ac:dyDescent="0.3">
      <c r="B40" s="9" t="s">
        <v>19</v>
      </c>
      <c r="C40" s="20">
        <f>SUM(Table1[Sales Amount ($)])</f>
        <v>2950</v>
      </c>
      <c r="D40" s="13"/>
      <c r="E40" s="2"/>
      <c r="F40" s="2"/>
      <c r="G40" s="2"/>
      <c r="H40" s="2"/>
    </row>
    <row r="41" spans="2:8" s="11" customFormat="1" ht="9.9499999999999993" customHeight="1" x14ac:dyDescent="0.3">
      <c r="B41" s="9"/>
      <c r="C41" s="12"/>
      <c r="D41" s="13"/>
      <c r="E41" s="2"/>
      <c r="F41" s="2"/>
      <c r="G41" s="2"/>
      <c r="H41" s="2"/>
    </row>
    <row r="42" spans="2:8" s="11" customFormat="1" ht="30" customHeight="1" x14ac:dyDescent="0.3">
      <c r="B42" s="9" t="s">
        <v>20</v>
      </c>
      <c r="C42" s="21">
        <f>SUM(Table1[Sales Tax ($)])</f>
        <v>221.25</v>
      </c>
      <c r="D42" s="2"/>
      <c r="E42" s="2"/>
      <c r="F42" s="2"/>
      <c r="G42" s="2"/>
      <c r="H42" s="2"/>
    </row>
    <row r="43" spans="2:8" x14ac:dyDescent="0.3">
      <c r="C43" s="2"/>
      <c r="D43" s="2"/>
      <c r="E43" s="2"/>
      <c r="F43" s="2"/>
      <c r="G43" s="2"/>
      <c r="H43" s="2"/>
    </row>
    <row r="44" spans="2:8" ht="20.25" thickBot="1" x14ac:dyDescent="0.35">
      <c r="B44" s="24"/>
      <c r="C44" s="25"/>
      <c r="D44" s="25"/>
      <c r="E44" s="25"/>
      <c r="F44" s="25"/>
      <c r="G44" s="25"/>
      <c r="H44" s="25"/>
    </row>
    <row r="45" spans="2:8" x14ac:dyDescent="0.3">
      <c r="B45" s="35" t="s">
        <v>31</v>
      </c>
    </row>
  </sheetData>
  <mergeCells count="3">
    <mergeCell ref="B2:H2"/>
    <mergeCell ref="C6:D6"/>
    <mergeCell ref="C8:D8"/>
  </mergeCells>
  <pageMargins left="0.25" right="0.25" top="0.75" bottom="0.75" header="0.3" footer="0.3"/>
  <pageSetup scale="6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Tax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2025-02-02T14:25:44Z</cp:lastPrinted>
  <dcterms:created xsi:type="dcterms:W3CDTF">2025-02-02T14:10:29Z</dcterms:created>
  <dcterms:modified xsi:type="dcterms:W3CDTF">2025-02-02T14:26:17Z</dcterms:modified>
</cp:coreProperties>
</file>