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Energy Consump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H12" i="1" s="1"/>
  <c r="G23" i="1"/>
  <c r="G24" i="1"/>
  <c r="G25" i="1"/>
  <c r="I25" i="1" s="1"/>
  <c r="G26" i="1"/>
  <c r="I26" i="1" s="1"/>
  <c r="G27" i="1"/>
  <c r="G28" i="1"/>
  <c r="G29" i="1"/>
  <c r="I29" i="1" s="1"/>
  <c r="G30" i="1"/>
  <c r="I30" i="1" s="1"/>
  <c r="G31" i="1"/>
  <c r="G32" i="1"/>
  <c r="I23" i="1"/>
  <c r="I24" i="1"/>
  <c r="I27" i="1"/>
  <c r="I28" i="1"/>
  <c r="I31" i="1"/>
  <c r="I32" i="1"/>
  <c r="G33" i="1"/>
  <c r="G34" i="1"/>
  <c r="G35" i="1"/>
  <c r="I35" i="1" s="1"/>
  <c r="G36" i="1"/>
  <c r="I36" i="1" s="1"/>
  <c r="G37" i="1"/>
  <c r="G38" i="1"/>
  <c r="G39" i="1"/>
  <c r="I39" i="1" s="1"/>
  <c r="G40" i="1"/>
  <c r="I40" i="1" s="1"/>
  <c r="G41" i="1"/>
  <c r="G42" i="1"/>
  <c r="G43" i="1"/>
  <c r="I43" i="1" s="1"/>
  <c r="I33" i="1"/>
  <c r="I34" i="1"/>
  <c r="I37" i="1"/>
  <c r="I38" i="1"/>
  <c r="I41" i="1"/>
  <c r="I42" i="1"/>
  <c r="G53" i="1"/>
  <c r="I53" i="1" s="1"/>
  <c r="G50" i="1"/>
  <c r="I50" i="1" s="1"/>
  <c r="G51" i="1"/>
  <c r="I51" i="1" s="1"/>
  <c r="G20" i="1"/>
  <c r="G21" i="1"/>
  <c r="I21" i="1" s="1"/>
  <c r="G44" i="1"/>
  <c r="G45" i="1"/>
  <c r="I45" i="1" s="1"/>
  <c r="G46" i="1"/>
  <c r="I20" i="1"/>
  <c r="I44" i="1"/>
  <c r="I46" i="1"/>
  <c r="H8" i="1"/>
  <c r="I8" i="1"/>
  <c r="I17" i="1"/>
  <c r="I19" i="1"/>
  <c r="I47" i="1"/>
  <c r="I48" i="1"/>
  <c r="I49" i="1"/>
  <c r="I52" i="1"/>
  <c r="I54" i="1"/>
  <c r="I16" i="1"/>
  <c r="G17" i="1"/>
  <c r="G18" i="1"/>
  <c r="I18" i="1" s="1"/>
  <c r="G19" i="1"/>
  <c r="G47" i="1"/>
  <c r="G48" i="1"/>
  <c r="G49" i="1"/>
  <c r="G52" i="1"/>
  <c r="G54" i="1"/>
  <c r="G16" i="1"/>
  <c r="I22" i="1" l="1"/>
  <c r="I12" i="1"/>
</calcChain>
</file>

<file path=xl/sharedStrings.xml><?xml version="1.0" encoding="utf-8"?>
<sst xmlns="http://schemas.openxmlformats.org/spreadsheetml/2006/main" count="26" uniqueCount="22">
  <si>
    <t>Energy Consumption Monitoring Worksheet</t>
  </si>
  <si>
    <t>Date</t>
  </si>
  <si>
    <t>Location</t>
  </si>
  <si>
    <t>Energy Source</t>
  </si>
  <si>
    <t>Initial Meter Reading (kWh)</t>
  </si>
  <si>
    <t>Final Meter Reading (kWh)</t>
  </si>
  <si>
    <t>Energy Consumed (kWh)</t>
  </si>
  <si>
    <t>Cost per kWh ($)</t>
  </si>
  <si>
    <t>Total Cost ($)</t>
  </si>
  <si>
    <t>Notes/Observations</t>
  </si>
  <si>
    <t>Office</t>
  </si>
  <si>
    <t>Electricity</t>
  </si>
  <si>
    <t>Normal usage</t>
  </si>
  <si>
    <t>Slight increase</t>
  </si>
  <si>
    <t>Increased AC usage</t>
  </si>
  <si>
    <t>Company Information</t>
  </si>
  <si>
    <t>[Your Company Name]</t>
  </si>
  <si>
    <t>[Company Address]</t>
  </si>
  <si>
    <t>[Relevant Department]</t>
  </si>
  <si>
    <t>[Name &amp; Position]</t>
  </si>
  <si>
    <t>Search Energy Usage by Specific Date:</t>
  </si>
  <si>
    <t>Total Units &amp; Cost: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</si>
</sst>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Roboto"/>
    </font>
    <font>
      <sz val="11"/>
      <color theme="1"/>
      <name val="Roboto"/>
    </font>
    <font>
      <b/>
      <sz val="20"/>
      <color theme="0"/>
      <name val="Roboto"/>
    </font>
    <font>
      <b/>
      <sz val="13.5"/>
      <color theme="1"/>
      <name val="Roboto"/>
    </font>
    <font>
      <b/>
      <sz val="12"/>
      <color theme="1"/>
      <name val="Roboto"/>
    </font>
    <font>
      <b/>
      <sz val="11"/>
      <name val="Roboto"/>
    </font>
    <font>
      <b/>
      <sz val="11"/>
      <color rgb="FFC00000"/>
      <name val="Roboto"/>
    </font>
    <font>
      <sz val="1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4" fontId="2" fillId="2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70" fontId="7" fillId="0" borderId="5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170" fontId="2" fillId="0" borderId="9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14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8" fillId="0" borderId="0" xfId="0" applyFont="1"/>
    <xf numFmtId="0" fontId="3" fillId="3" borderId="0" xfId="0" applyFont="1" applyFill="1" applyAlignment="1">
      <alignment horizontal="left"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J54" totalsRowShown="0" headerRowDxfId="1" dataDxfId="0">
  <autoFilter ref="B15:J54"/>
  <tableColumns count="9">
    <tableColumn id="1" name="Date" dataDxfId="10"/>
    <tableColumn id="2" name="Location" dataDxfId="9"/>
    <tableColumn id="3" name="Energy Source" dataDxfId="8"/>
    <tableColumn id="4" name="Initial Meter Reading (kWh)" dataDxfId="7"/>
    <tableColumn id="5" name="Final Meter Reading (kWh)" dataDxfId="6"/>
    <tableColumn id="6" name="Energy Consumed (kWh)" dataDxfId="5">
      <calculatedColumnFormula>IF(E16="","",F16-E16)</calculatedColumnFormula>
    </tableColumn>
    <tableColumn id="7" name="Cost per kWh ($)" dataDxfId="4"/>
    <tableColumn id="8" name="Total Cost ($)" dataDxfId="3">
      <calculatedColumnFormula>IF(G16="","",G16*H16)</calculatedColumnFormula>
    </tableColumn>
    <tableColumn id="9" name="Notes/Observations" dataDxfId="2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tabSelected="1" workbookViewId="0">
      <selection activeCell="J12" sqref="J12"/>
    </sheetView>
  </sheetViews>
  <sheetFormatPr defaultRowHeight="16.5" x14ac:dyDescent="0.3"/>
  <cols>
    <col min="1" max="1" width="4.140625" style="3" customWidth="1"/>
    <col min="2" max="4" width="20.7109375" style="3" customWidth="1"/>
    <col min="5" max="5" width="27.85546875" style="3" customWidth="1"/>
    <col min="6" max="6" width="27" style="3" customWidth="1"/>
    <col min="7" max="7" width="25" style="3" customWidth="1"/>
    <col min="8" max="8" width="24.42578125" style="3" customWidth="1"/>
    <col min="9" max="9" width="20.7109375" style="3" customWidth="1"/>
    <col min="10" max="10" width="39.5703125" style="3" customWidth="1"/>
    <col min="11" max="16384" width="9.140625" style="3"/>
  </cols>
  <sheetData>
    <row r="1" spans="2:10" x14ac:dyDescent="0.3">
      <c r="B1" s="1"/>
      <c r="C1" s="2"/>
      <c r="D1" s="2"/>
      <c r="E1" s="2"/>
      <c r="F1" s="2"/>
      <c r="G1" s="2"/>
      <c r="H1" s="2"/>
      <c r="I1" s="2"/>
      <c r="J1" s="2"/>
    </row>
    <row r="2" spans="2:10" ht="36" customHeight="1" x14ac:dyDescent="0.3">
      <c r="B2" s="32" t="s">
        <v>0</v>
      </c>
      <c r="C2" s="32"/>
      <c r="D2" s="32"/>
      <c r="E2" s="32"/>
      <c r="F2" s="32"/>
      <c r="G2" s="32"/>
      <c r="H2" s="32"/>
      <c r="I2" s="32"/>
      <c r="J2" s="32"/>
    </row>
    <row r="3" spans="2:10" ht="19.5" x14ac:dyDescent="0.3">
      <c r="B3" s="4"/>
      <c r="C3" s="2"/>
      <c r="D3" s="2"/>
      <c r="E3" s="2"/>
      <c r="F3" s="2"/>
      <c r="G3" s="2"/>
      <c r="H3" s="2"/>
      <c r="I3" s="2"/>
      <c r="J3" s="2"/>
    </row>
    <row r="4" spans="2:10" ht="18" thickBot="1" x14ac:dyDescent="0.35">
      <c r="B4" s="8" t="s">
        <v>15</v>
      </c>
      <c r="C4" s="8"/>
      <c r="D4" s="8"/>
      <c r="E4" s="2"/>
      <c r="F4" s="2"/>
      <c r="G4" s="2"/>
      <c r="H4" s="2"/>
      <c r="I4" s="2"/>
      <c r="J4" s="2"/>
    </row>
    <row r="5" spans="2:10" ht="17.25" thickTop="1" x14ac:dyDescent="0.3">
      <c r="B5" s="5"/>
      <c r="C5" s="2"/>
      <c r="D5" s="2"/>
      <c r="E5" s="2"/>
      <c r="F5" s="2"/>
      <c r="G5" s="9"/>
      <c r="H5" s="10"/>
      <c r="I5" s="11"/>
      <c r="J5" s="2"/>
    </row>
    <row r="6" spans="2:10" ht="24.95" customHeight="1" x14ac:dyDescent="0.3">
      <c r="B6" s="6" t="s">
        <v>16</v>
      </c>
      <c r="C6" s="6"/>
      <c r="D6" s="6"/>
      <c r="E6" s="2"/>
      <c r="F6" s="2"/>
      <c r="G6" s="12" t="s">
        <v>20</v>
      </c>
      <c r="H6" s="13"/>
      <c r="I6" s="14"/>
      <c r="J6" s="2"/>
    </row>
    <row r="7" spans="2:10" ht="9.9499999999999993" customHeight="1" x14ac:dyDescent="0.3">
      <c r="B7" s="7"/>
      <c r="C7" s="7"/>
      <c r="D7" s="7"/>
      <c r="E7" s="2"/>
      <c r="F7" s="2"/>
      <c r="G7" s="12"/>
      <c r="H7" s="13"/>
      <c r="I7" s="14"/>
      <c r="J7" s="2"/>
    </row>
    <row r="8" spans="2:10" ht="24.95" customHeight="1" x14ac:dyDescent="0.3">
      <c r="B8" s="6" t="s">
        <v>17</v>
      </c>
      <c r="C8" s="6"/>
      <c r="D8" s="6"/>
      <c r="E8" s="2"/>
      <c r="F8" s="2"/>
      <c r="G8" s="15">
        <v>45658</v>
      </c>
      <c r="H8" s="16" t="str">
        <f>INDEX(Table1[Energy Consumed (kWh)], MATCH(G8, Table1[Date], 0))&amp;" Units and Cost is:"</f>
        <v>250 Units and Cost is:</v>
      </c>
      <c r="I8" s="20">
        <f>INDEX(Table1[Total Cost ($)], MATCH(G8, Table1[Date], 0))</f>
        <v>30</v>
      </c>
      <c r="J8" s="2"/>
    </row>
    <row r="9" spans="2:10" ht="9.9499999999999993" customHeight="1" thickBot="1" x14ac:dyDescent="0.35">
      <c r="B9" s="7"/>
      <c r="C9" s="7"/>
      <c r="D9" s="7"/>
      <c r="E9" s="2"/>
      <c r="F9" s="2"/>
      <c r="G9" s="17"/>
      <c r="H9" s="18"/>
      <c r="I9" s="19"/>
      <c r="J9" s="2"/>
    </row>
    <row r="10" spans="2:10" ht="24.95" customHeight="1" thickTop="1" x14ac:dyDescent="0.3">
      <c r="B10" s="6" t="s">
        <v>18</v>
      </c>
      <c r="C10" s="6"/>
      <c r="D10" s="6"/>
      <c r="E10" s="2"/>
      <c r="F10" s="2"/>
      <c r="G10" s="2"/>
      <c r="H10" s="2"/>
      <c r="I10" s="2"/>
      <c r="J10" s="2"/>
    </row>
    <row r="11" spans="2:10" ht="9.9499999999999993" customHeight="1" x14ac:dyDescent="0.3">
      <c r="B11" s="7"/>
      <c r="C11" s="7"/>
      <c r="D11" s="7"/>
      <c r="E11" s="2"/>
      <c r="F11" s="2"/>
      <c r="G11" s="2"/>
      <c r="H11" s="2"/>
      <c r="I11" s="2"/>
      <c r="J11" s="2"/>
    </row>
    <row r="12" spans="2:10" ht="24.95" customHeight="1" x14ac:dyDescent="0.3">
      <c r="B12" s="6" t="s">
        <v>19</v>
      </c>
      <c r="C12" s="6"/>
      <c r="D12" s="6"/>
      <c r="E12" s="2"/>
      <c r="F12" s="2"/>
      <c r="G12" s="21" t="s">
        <v>21</v>
      </c>
      <c r="H12" s="22" t="str">
        <f>SUM(Table1[Energy Consumed (kWh)])&amp;" Units"</f>
        <v>720 Units</v>
      </c>
      <c r="I12" s="23">
        <f>SUM(Table1[Total Cost ($)])</f>
        <v>86.4</v>
      </c>
      <c r="J12" s="2"/>
    </row>
    <row r="13" spans="2:10" x14ac:dyDescent="0.3">
      <c r="B13" s="2"/>
      <c r="C13" s="2"/>
      <c r="D13" s="2"/>
      <c r="E13" s="2"/>
      <c r="F13" s="2"/>
      <c r="G13" s="2"/>
      <c r="H13" s="2"/>
      <c r="I13" s="2"/>
      <c r="J13" s="2"/>
    </row>
    <row r="14" spans="2:10" x14ac:dyDescent="0.3">
      <c r="B14" s="2"/>
      <c r="C14" s="2"/>
      <c r="D14" s="2"/>
      <c r="E14" s="2"/>
      <c r="F14" s="2"/>
      <c r="G14" s="2"/>
      <c r="H14" s="2"/>
      <c r="I14" s="2"/>
      <c r="J14" s="2"/>
    </row>
    <row r="15" spans="2:10" ht="32.1" customHeight="1" x14ac:dyDescent="0.3">
      <c r="B15" s="24" t="s">
        <v>1</v>
      </c>
      <c r="C15" s="24" t="s">
        <v>2</v>
      </c>
      <c r="D15" s="24" t="s">
        <v>3</v>
      </c>
      <c r="E15" s="24" t="s">
        <v>4</v>
      </c>
      <c r="F15" s="24" t="s">
        <v>5</v>
      </c>
      <c r="G15" s="24" t="s">
        <v>6</v>
      </c>
      <c r="H15" s="24" t="s">
        <v>7</v>
      </c>
      <c r="I15" s="24" t="s">
        <v>8</v>
      </c>
      <c r="J15" s="24" t="s">
        <v>9</v>
      </c>
    </row>
    <row r="16" spans="2:10" ht="32.1" customHeight="1" x14ac:dyDescent="0.3">
      <c r="B16" s="25">
        <v>45658</v>
      </c>
      <c r="C16" s="26" t="s">
        <v>10</v>
      </c>
      <c r="D16" s="26" t="s">
        <v>11</v>
      </c>
      <c r="E16" s="27">
        <v>10500</v>
      </c>
      <c r="F16" s="27">
        <v>10750</v>
      </c>
      <c r="G16" s="26">
        <f>IF(E16="","",F16-E16)</f>
        <v>250</v>
      </c>
      <c r="H16" s="26">
        <v>0.12</v>
      </c>
      <c r="I16" s="28">
        <f>IF(G16="","",G16*H16)</f>
        <v>30</v>
      </c>
      <c r="J16" s="26" t="s">
        <v>12</v>
      </c>
    </row>
    <row r="17" spans="2:10" ht="32.1" customHeight="1" x14ac:dyDescent="0.3">
      <c r="B17" s="25">
        <v>45689</v>
      </c>
      <c r="C17" s="26" t="s">
        <v>10</v>
      </c>
      <c r="D17" s="26" t="s">
        <v>11</v>
      </c>
      <c r="E17" s="27">
        <v>10750</v>
      </c>
      <c r="F17" s="27">
        <v>11120</v>
      </c>
      <c r="G17" s="26">
        <f t="shared" ref="G17:G54" si="0">IF(E17="","",F17-E17)</f>
        <v>370</v>
      </c>
      <c r="H17" s="26">
        <v>0.12</v>
      </c>
      <c r="I17" s="28">
        <f t="shared" ref="I17:I54" si="1">IF(G17="","",G17*H17)</f>
        <v>44.4</v>
      </c>
      <c r="J17" s="26" t="s">
        <v>13</v>
      </c>
    </row>
    <row r="18" spans="2:10" ht="32.1" customHeight="1" x14ac:dyDescent="0.3">
      <c r="B18" s="25">
        <v>45717</v>
      </c>
      <c r="C18" s="26" t="s">
        <v>10</v>
      </c>
      <c r="D18" s="26" t="s">
        <v>11</v>
      </c>
      <c r="E18" s="27">
        <v>11120</v>
      </c>
      <c r="F18" s="27">
        <v>11220</v>
      </c>
      <c r="G18" s="26">
        <f t="shared" si="0"/>
        <v>100</v>
      </c>
      <c r="H18" s="26">
        <v>0.12</v>
      </c>
      <c r="I18" s="28">
        <f t="shared" si="1"/>
        <v>12</v>
      </c>
      <c r="J18" s="26" t="s">
        <v>14</v>
      </c>
    </row>
    <row r="19" spans="2:10" ht="32.1" customHeight="1" x14ac:dyDescent="0.3">
      <c r="B19" s="29"/>
      <c r="C19" s="29"/>
      <c r="D19" s="29"/>
      <c r="E19" s="29"/>
      <c r="F19" s="29"/>
      <c r="G19" s="26" t="str">
        <f t="shared" si="0"/>
        <v/>
      </c>
      <c r="H19" s="29"/>
      <c r="I19" s="28" t="str">
        <f t="shared" si="1"/>
        <v/>
      </c>
      <c r="J19" s="29"/>
    </row>
    <row r="20" spans="2:10" ht="32.1" customHeight="1" x14ac:dyDescent="0.3">
      <c r="B20" s="29"/>
      <c r="C20" s="29"/>
      <c r="D20" s="29"/>
      <c r="E20" s="29"/>
      <c r="F20" s="29"/>
      <c r="G20" s="26" t="str">
        <f t="shared" ref="G20:G46" si="2">IF(E20="","",F20-E20)</f>
        <v/>
      </c>
      <c r="H20" s="29"/>
      <c r="I20" s="28" t="str">
        <f t="shared" ref="I20:I46" si="3">IF(G20="","",G20*H20)</f>
        <v/>
      </c>
      <c r="J20" s="29"/>
    </row>
    <row r="21" spans="2:10" ht="32.1" customHeight="1" x14ac:dyDescent="0.3">
      <c r="B21" s="29"/>
      <c r="C21" s="29"/>
      <c r="D21" s="29"/>
      <c r="E21" s="29"/>
      <c r="F21" s="29"/>
      <c r="G21" s="26" t="str">
        <f t="shared" si="2"/>
        <v/>
      </c>
      <c r="H21" s="29"/>
      <c r="I21" s="28" t="str">
        <f t="shared" si="3"/>
        <v/>
      </c>
      <c r="J21" s="29"/>
    </row>
    <row r="22" spans="2:10" ht="32.1" customHeight="1" x14ac:dyDescent="0.3">
      <c r="B22" s="29"/>
      <c r="C22" s="29"/>
      <c r="D22" s="29"/>
      <c r="E22" s="29"/>
      <c r="F22" s="29"/>
      <c r="G22" s="26" t="str">
        <f t="shared" ref="G22:G32" si="4">IF(E22="","",F22-E22)</f>
        <v/>
      </c>
      <c r="H22" s="29"/>
      <c r="I22" s="28" t="str">
        <f t="shared" ref="I22:I32" si="5">IF(G22="","",G22*H22)</f>
        <v/>
      </c>
      <c r="J22" s="29"/>
    </row>
    <row r="23" spans="2:10" ht="32.1" customHeight="1" x14ac:dyDescent="0.3">
      <c r="B23" s="29"/>
      <c r="C23" s="29"/>
      <c r="D23" s="29"/>
      <c r="E23" s="29"/>
      <c r="F23" s="29"/>
      <c r="G23" s="26" t="str">
        <f t="shared" si="4"/>
        <v/>
      </c>
      <c r="H23" s="29"/>
      <c r="I23" s="28" t="str">
        <f t="shared" si="5"/>
        <v/>
      </c>
      <c r="J23" s="29"/>
    </row>
    <row r="24" spans="2:10" ht="32.1" customHeight="1" x14ac:dyDescent="0.3">
      <c r="B24" s="29"/>
      <c r="C24" s="29"/>
      <c r="D24" s="29"/>
      <c r="E24" s="29"/>
      <c r="F24" s="29"/>
      <c r="G24" s="26" t="str">
        <f t="shared" si="4"/>
        <v/>
      </c>
      <c r="H24" s="29"/>
      <c r="I24" s="28" t="str">
        <f t="shared" si="5"/>
        <v/>
      </c>
      <c r="J24" s="29"/>
    </row>
    <row r="25" spans="2:10" ht="32.1" customHeight="1" x14ac:dyDescent="0.3">
      <c r="B25" s="29"/>
      <c r="C25" s="29"/>
      <c r="D25" s="29"/>
      <c r="E25" s="29"/>
      <c r="F25" s="29"/>
      <c r="G25" s="26" t="str">
        <f t="shared" si="4"/>
        <v/>
      </c>
      <c r="H25" s="29"/>
      <c r="I25" s="28" t="str">
        <f t="shared" si="5"/>
        <v/>
      </c>
      <c r="J25" s="29"/>
    </row>
    <row r="26" spans="2:10" ht="32.1" customHeight="1" x14ac:dyDescent="0.3">
      <c r="B26" s="29"/>
      <c r="C26" s="29"/>
      <c r="D26" s="29"/>
      <c r="E26" s="29"/>
      <c r="F26" s="29"/>
      <c r="G26" s="26" t="str">
        <f t="shared" si="4"/>
        <v/>
      </c>
      <c r="H26" s="29"/>
      <c r="I26" s="28" t="str">
        <f t="shared" si="5"/>
        <v/>
      </c>
      <c r="J26" s="29"/>
    </row>
    <row r="27" spans="2:10" ht="32.1" customHeight="1" x14ac:dyDescent="0.3">
      <c r="B27" s="29"/>
      <c r="C27" s="29"/>
      <c r="D27" s="29"/>
      <c r="E27" s="29"/>
      <c r="F27" s="29"/>
      <c r="G27" s="26" t="str">
        <f t="shared" si="4"/>
        <v/>
      </c>
      <c r="H27" s="29"/>
      <c r="I27" s="28" t="str">
        <f t="shared" si="5"/>
        <v/>
      </c>
      <c r="J27" s="29"/>
    </row>
    <row r="28" spans="2:10" ht="32.1" customHeight="1" x14ac:dyDescent="0.3">
      <c r="B28" s="29"/>
      <c r="C28" s="29"/>
      <c r="D28" s="29"/>
      <c r="E28" s="29"/>
      <c r="F28" s="29"/>
      <c r="G28" s="26" t="str">
        <f t="shared" si="4"/>
        <v/>
      </c>
      <c r="H28" s="29"/>
      <c r="I28" s="28" t="str">
        <f t="shared" si="5"/>
        <v/>
      </c>
      <c r="J28" s="29"/>
    </row>
    <row r="29" spans="2:10" ht="32.1" customHeight="1" x14ac:dyDescent="0.3">
      <c r="B29" s="29"/>
      <c r="C29" s="29"/>
      <c r="D29" s="29"/>
      <c r="E29" s="29"/>
      <c r="F29" s="29"/>
      <c r="G29" s="26" t="str">
        <f t="shared" si="4"/>
        <v/>
      </c>
      <c r="H29" s="29"/>
      <c r="I29" s="28" t="str">
        <f t="shared" si="5"/>
        <v/>
      </c>
      <c r="J29" s="29"/>
    </row>
    <row r="30" spans="2:10" ht="32.1" customHeight="1" x14ac:dyDescent="0.3">
      <c r="B30" s="29"/>
      <c r="C30" s="29"/>
      <c r="D30" s="29"/>
      <c r="E30" s="29"/>
      <c r="F30" s="29"/>
      <c r="G30" s="26" t="str">
        <f t="shared" si="4"/>
        <v/>
      </c>
      <c r="H30" s="29"/>
      <c r="I30" s="28" t="str">
        <f t="shared" si="5"/>
        <v/>
      </c>
      <c r="J30" s="29"/>
    </row>
    <row r="31" spans="2:10" ht="32.1" customHeight="1" x14ac:dyDescent="0.3">
      <c r="B31" s="29"/>
      <c r="C31" s="29"/>
      <c r="D31" s="29"/>
      <c r="E31" s="29"/>
      <c r="F31" s="29"/>
      <c r="G31" s="26" t="str">
        <f t="shared" si="4"/>
        <v/>
      </c>
      <c r="H31" s="29"/>
      <c r="I31" s="28" t="str">
        <f t="shared" si="5"/>
        <v/>
      </c>
      <c r="J31" s="29"/>
    </row>
    <row r="32" spans="2:10" ht="32.1" customHeight="1" x14ac:dyDescent="0.3">
      <c r="B32" s="29"/>
      <c r="C32" s="29"/>
      <c r="D32" s="29"/>
      <c r="E32" s="29"/>
      <c r="F32" s="29"/>
      <c r="G32" s="26" t="str">
        <f t="shared" si="4"/>
        <v/>
      </c>
      <c r="H32" s="29"/>
      <c r="I32" s="28" t="str">
        <f t="shared" si="5"/>
        <v/>
      </c>
      <c r="J32" s="29"/>
    </row>
    <row r="33" spans="2:10" ht="32.1" customHeight="1" x14ac:dyDescent="0.3">
      <c r="B33" s="29"/>
      <c r="C33" s="29"/>
      <c r="D33" s="29"/>
      <c r="E33" s="29"/>
      <c r="F33" s="29"/>
      <c r="G33" s="26" t="str">
        <f t="shared" ref="G33:G43" si="6">IF(E33="","",F33-E33)</f>
        <v/>
      </c>
      <c r="H33" s="29"/>
      <c r="I33" s="28" t="str">
        <f t="shared" ref="I33:I43" si="7">IF(G33="","",G33*H33)</f>
        <v/>
      </c>
      <c r="J33" s="29"/>
    </row>
    <row r="34" spans="2:10" ht="32.1" customHeight="1" x14ac:dyDescent="0.3">
      <c r="B34" s="29"/>
      <c r="C34" s="29"/>
      <c r="D34" s="29"/>
      <c r="E34" s="29"/>
      <c r="F34" s="29"/>
      <c r="G34" s="26" t="str">
        <f t="shared" si="6"/>
        <v/>
      </c>
      <c r="H34" s="29"/>
      <c r="I34" s="28" t="str">
        <f t="shared" si="7"/>
        <v/>
      </c>
      <c r="J34" s="29"/>
    </row>
    <row r="35" spans="2:10" ht="32.1" customHeight="1" x14ac:dyDescent="0.3">
      <c r="B35" s="29"/>
      <c r="C35" s="29"/>
      <c r="D35" s="29"/>
      <c r="E35" s="29"/>
      <c r="F35" s="29"/>
      <c r="G35" s="26" t="str">
        <f t="shared" si="6"/>
        <v/>
      </c>
      <c r="H35" s="29"/>
      <c r="I35" s="28" t="str">
        <f t="shared" si="7"/>
        <v/>
      </c>
      <c r="J35" s="29"/>
    </row>
    <row r="36" spans="2:10" ht="32.1" customHeight="1" x14ac:dyDescent="0.3">
      <c r="B36" s="29"/>
      <c r="C36" s="29"/>
      <c r="D36" s="29"/>
      <c r="E36" s="29"/>
      <c r="F36" s="29"/>
      <c r="G36" s="26" t="str">
        <f t="shared" si="6"/>
        <v/>
      </c>
      <c r="H36" s="29"/>
      <c r="I36" s="28" t="str">
        <f t="shared" si="7"/>
        <v/>
      </c>
      <c r="J36" s="29"/>
    </row>
    <row r="37" spans="2:10" ht="32.1" customHeight="1" x14ac:dyDescent="0.3">
      <c r="B37" s="29"/>
      <c r="C37" s="29"/>
      <c r="D37" s="29"/>
      <c r="E37" s="29"/>
      <c r="F37" s="29"/>
      <c r="G37" s="26" t="str">
        <f t="shared" si="6"/>
        <v/>
      </c>
      <c r="H37" s="29"/>
      <c r="I37" s="28" t="str">
        <f t="shared" si="7"/>
        <v/>
      </c>
      <c r="J37" s="29"/>
    </row>
    <row r="38" spans="2:10" ht="32.1" customHeight="1" x14ac:dyDescent="0.3">
      <c r="B38" s="29"/>
      <c r="C38" s="29"/>
      <c r="D38" s="29"/>
      <c r="E38" s="29"/>
      <c r="F38" s="29"/>
      <c r="G38" s="26" t="str">
        <f t="shared" si="6"/>
        <v/>
      </c>
      <c r="H38" s="29"/>
      <c r="I38" s="28" t="str">
        <f t="shared" si="7"/>
        <v/>
      </c>
      <c r="J38" s="29"/>
    </row>
    <row r="39" spans="2:10" ht="32.1" customHeight="1" x14ac:dyDescent="0.3">
      <c r="B39" s="29"/>
      <c r="C39" s="29"/>
      <c r="D39" s="29"/>
      <c r="E39" s="29"/>
      <c r="F39" s="29"/>
      <c r="G39" s="26" t="str">
        <f t="shared" si="6"/>
        <v/>
      </c>
      <c r="H39" s="29"/>
      <c r="I39" s="28" t="str">
        <f t="shared" si="7"/>
        <v/>
      </c>
      <c r="J39" s="29"/>
    </row>
    <row r="40" spans="2:10" ht="32.1" customHeight="1" x14ac:dyDescent="0.3">
      <c r="B40" s="29"/>
      <c r="C40" s="29"/>
      <c r="D40" s="29"/>
      <c r="E40" s="29"/>
      <c r="F40" s="29"/>
      <c r="G40" s="26" t="str">
        <f t="shared" si="6"/>
        <v/>
      </c>
      <c r="H40" s="29"/>
      <c r="I40" s="28" t="str">
        <f t="shared" si="7"/>
        <v/>
      </c>
      <c r="J40" s="29"/>
    </row>
    <row r="41" spans="2:10" ht="32.1" customHeight="1" x14ac:dyDescent="0.3">
      <c r="B41" s="29"/>
      <c r="C41" s="29"/>
      <c r="D41" s="29"/>
      <c r="E41" s="29"/>
      <c r="F41" s="29"/>
      <c r="G41" s="26" t="str">
        <f t="shared" si="6"/>
        <v/>
      </c>
      <c r="H41" s="29"/>
      <c r="I41" s="28" t="str">
        <f t="shared" si="7"/>
        <v/>
      </c>
      <c r="J41" s="29"/>
    </row>
    <row r="42" spans="2:10" ht="32.1" customHeight="1" x14ac:dyDescent="0.3">
      <c r="B42" s="29"/>
      <c r="C42" s="29"/>
      <c r="D42" s="29"/>
      <c r="E42" s="29"/>
      <c r="F42" s="29"/>
      <c r="G42" s="26" t="str">
        <f t="shared" si="6"/>
        <v/>
      </c>
      <c r="H42" s="29"/>
      <c r="I42" s="28" t="str">
        <f t="shared" si="7"/>
        <v/>
      </c>
      <c r="J42" s="29"/>
    </row>
    <row r="43" spans="2:10" ht="32.1" customHeight="1" x14ac:dyDescent="0.3">
      <c r="B43" s="29"/>
      <c r="C43" s="29"/>
      <c r="D43" s="29"/>
      <c r="E43" s="29"/>
      <c r="F43" s="29"/>
      <c r="G43" s="26" t="str">
        <f t="shared" si="6"/>
        <v/>
      </c>
      <c r="H43" s="29"/>
      <c r="I43" s="28" t="str">
        <f t="shared" si="7"/>
        <v/>
      </c>
      <c r="J43" s="29"/>
    </row>
    <row r="44" spans="2:10" ht="32.1" customHeight="1" x14ac:dyDescent="0.3">
      <c r="B44" s="29"/>
      <c r="C44" s="29"/>
      <c r="D44" s="29"/>
      <c r="E44" s="29"/>
      <c r="F44" s="29"/>
      <c r="G44" s="26" t="str">
        <f t="shared" si="2"/>
        <v/>
      </c>
      <c r="H44" s="29"/>
      <c r="I44" s="28" t="str">
        <f t="shared" si="3"/>
        <v/>
      </c>
      <c r="J44" s="29"/>
    </row>
    <row r="45" spans="2:10" ht="32.1" customHeight="1" x14ac:dyDescent="0.3">
      <c r="B45" s="29"/>
      <c r="C45" s="29"/>
      <c r="D45" s="29"/>
      <c r="E45" s="29"/>
      <c r="F45" s="29"/>
      <c r="G45" s="26" t="str">
        <f t="shared" si="2"/>
        <v/>
      </c>
      <c r="H45" s="29"/>
      <c r="I45" s="28" t="str">
        <f t="shared" si="3"/>
        <v/>
      </c>
      <c r="J45" s="29"/>
    </row>
    <row r="46" spans="2:10" ht="32.1" customHeight="1" x14ac:dyDescent="0.3">
      <c r="B46" s="29"/>
      <c r="C46" s="29"/>
      <c r="D46" s="29"/>
      <c r="E46" s="29"/>
      <c r="F46" s="29"/>
      <c r="G46" s="26" t="str">
        <f t="shared" si="2"/>
        <v/>
      </c>
      <c r="H46" s="29"/>
      <c r="I46" s="28" t="str">
        <f t="shared" si="3"/>
        <v/>
      </c>
      <c r="J46" s="29"/>
    </row>
    <row r="47" spans="2:10" ht="32.1" customHeight="1" x14ac:dyDescent="0.3">
      <c r="B47" s="30"/>
      <c r="C47" s="29"/>
      <c r="D47" s="29"/>
      <c r="E47" s="29"/>
      <c r="F47" s="29"/>
      <c r="G47" s="26" t="str">
        <f t="shared" si="0"/>
        <v/>
      </c>
      <c r="H47" s="29"/>
      <c r="I47" s="28" t="str">
        <f t="shared" si="1"/>
        <v/>
      </c>
      <c r="J47" s="29"/>
    </row>
    <row r="48" spans="2:10" ht="32.1" customHeight="1" x14ac:dyDescent="0.3">
      <c r="B48" s="31"/>
      <c r="C48" s="31"/>
      <c r="D48" s="31"/>
      <c r="E48" s="31"/>
      <c r="F48" s="31"/>
      <c r="G48" s="26" t="str">
        <f t="shared" si="0"/>
        <v/>
      </c>
      <c r="H48" s="31"/>
      <c r="I48" s="28" t="str">
        <f t="shared" si="1"/>
        <v/>
      </c>
      <c r="J48" s="31"/>
    </row>
    <row r="49" spans="2:10" ht="32.1" customHeight="1" x14ac:dyDescent="0.3">
      <c r="B49" s="31"/>
      <c r="C49" s="31"/>
      <c r="D49" s="31"/>
      <c r="E49" s="31"/>
      <c r="F49" s="31"/>
      <c r="G49" s="26" t="str">
        <f t="shared" si="0"/>
        <v/>
      </c>
      <c r="H49" s="31"/>
      <c r="I49" s="28" t="str">
        <f t="shared" si="1"/>
        <v/>
      </c>
      <c r="J49" s="31"/>
    </row>
    <row r="50" spans="2:10" ht="32.1" customHeight="1" x14ac:dyDescent="0.3">
      <c r="B50" s="31"/>
      <c r="C50" s="31"/>
      <c r="D50" s="31"/>
      <c r="E50" s="31"/>
      <c r="F50" s="31"/>
      <c r="G50" s="26" t="str">
        <f>IF(E50="","",F50-E50)</f>
        <v/>
      </c>
      <c r="H50" s="31"/>
      <c r="I50" s="28" t="str">
        <f>IF(G50="","",G50*H50)</f>
        <v/>
      </c>
      <c r="J50" s="31"/>
    </row>
    <row r="51" spans="2:10" ht="32.1" customHeight="1" x14ac:dyDescent="0.3">
      <c r="B51" s="31"/>
      <c r="C51" s="31"/>
      <c r="D51" s="31"/>
      <c r="E51" s="31"/>
      <c r="F51" s="31"/>
      <c r="G51" s="26" t="str">
        <f>IF(E51="","",F51-E51)</f>
        <v/>
      </c>
      <c r="H51" s="31"/>
      <c r="I51" s="28" t="str">
        <f>IF(G51="","",G51*H51)</f>
        <v/>
      </c>
      <c r="J51" s="31"/>
    </row>
    <row r="52" spans="2:10" ht="32.1" customHeight="1" x14ac:dyDescent="0.3">
      <c r="B52" s="31"/>
      <c r="C52" s="31"/>
      <c r="D52" s="31"/>
      <c r="E52" s="31"/>
      <c r="F52" s="31"/>
      <c r="G52" s="26" t="str">
        <f t="shared" si="0"/>
        <v/>
      </c>
      <c r="H52" s="31"/>
      <c r="I52" s="28" t="str">
        <f t="shared" si="1"/>
        <v/>
      </c>
      <c r="J52" s="31"/>
    </row>
    <row r="53" spans="2:10" ht="32.1" customHeight="1" x14ac:dyDescent="0.3">
      <c r="B53" s="31"/>
      <c r="C53" s="31"/>
      <c r="D53" s="31"/>
      <c r="E53" s="31"/>
      <c r="F53" s="31"/>
      <c r="G53" s="26" t="str">
        <f>IF(E53="","",F53-E53)</f>
        <v/>
      </c>
      <c r="H53" s="31"/>
      <c r="I53" s="28" t="str">
        <f>IF(G53="","",G53*H53)</f>
        <v/>
      </c>
      <c r="J53" s="31"/>
    </row>
    <row r="54" spans="2:10" ht="32.1" customHeight="1" x14ac:dyDescent="0.3">
      <c r="B54" s="31"/>
      <c r="C54" s="31"/>
      <c r="D54" s="31"/>
      <c r="E54" s="31"/>
      <c r="F54" s="31"/>
      <c r="G54" s="26" t="str">
        <f t="shared" si="0"/>
        <v/>
      </c>
      <c r="H54" s="31"/>
      <c r="I54" s="28" t="str">
        <f t="shared" si="1"/>
        <v/>
      </c>
      <c r="J54" s="31"/>
    </row>
  </sheetData>
  <mergeCells count="6">
    <mergeCell ref="B2:J2"/>
    <mergeCell ref="B6:D6"/>
    <mergeCell ref="B8:D8"/>
    <mergeCell ref="B10:D10"/>
    <mergeCell ref="B12:D12"/>
    <mergeCell ref="B4:D4"/>
  </mergeCells>
  <dataValidations count="1">
    <dataValidation type="list" allowBlank="1" showInputMessage="1" showErrorMessage="1" sqref="G8">
      <formula1>$B$16:$B$54</formula1>
    </dataValidation>
  </dataValidations>
  <pageMargins left="0.25" right="0.25" top="0.5" bottom="0.5" header="0.3" footer="0.3"/>
  <pageSetup paperSize="9" scale="6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 Consumption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2025-02-27T13:31:53Z</cp:lastPrinted>
  <dcterms:created xsi:type="dcterms:W3CDTF">2025-02-27T13:10:50Z</dcterms:created>
  <dcterms:modified xsi:type="dcterms:W3CDTF">2025-02-27T13:31:59Z</dcterms:modified>
</cp:coreProperties>
</file>