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Leave Application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K47" i="1"/>
  <c r="C8" i="1"/>
  <c r="I6" i="1"/>
  <c r="K14" i="1"/>
  <c r="K15" i="1"/>
  <c r="K16" i="1"/>
  <c r="K13" i="1"/>
  <c r="I5" i="1"/>
  <c r="F8" i="1"/>
  <c r="F7" i="1"/>
</calcChain>
</file>

<file path=xl/sharedStrings.xml><?xml version="1.0" encoding="utf-8"?>
<sst xmlns="http://schemas.openxmlformats.org/spreadsheetml/2006/main" count="56" uniqueCount="43">
  <si>
    <t>Alice</t>
  </si>
  <si>
    <t>Bob</t>
  </si>
  <si>
    <t>Carla</t>
  </si>
  <si>
    <t>Half-Day Leave Application Record Sheet</t>
  </si>
  <si>
    <t>Employee Name</t>
  </si>
  <si>
    <t>Department</t>
  </si>
  <si>
    <t>Date of Leave</t>
  </si>
  <si>
    <t>AM/PM</t>
  </si>
  <si>
    <t>Reason for Leave</t>
  </si>
  <si>
    <t>Application Date</t>
  </si>
  <si>
    <t>Approved By</t>
  </si>
  <si>
    <t>Approval Status</t>
  </si>
  <si>
    <t>Remarks</t>
  </si>
  <si>
    <t>HR</t>
  </si>
  <si>
    <t>AM</t>
  </si>
  <si>
    <t>Doctor's Appointment</t>
  </si>
  <si>
    <t>Manager</t>
  </si>
  <si>
    <t>Approved</t>
  </si>
  <si>
    <t>-</t>
  </si>
  <si>
    <t>IT</t>
  </si>
  <si>
    <t>PM</t>
  </si>
  <si>
    <t>Personal Errand</t>
  </si>
  <si>
    <t>Supervisor</t>
  </si>
  <si>
    <t>Pending</t>
  </si>
  <si>
    <t>Follow-up needed</t>
  </si>
  <si>
    <t>Finance</t>
  </si>
  <si>
    <t>Childcare</t>
  </si>
  <si>
    <t>Reschedule please</t>
  </si>
  <si>
    <r>
      <t>AM/PM</t>
    </r>
    <r>
      <rPr>
        <sz val="12"/>
        <color rgb="FF0D0D0D"/>
        <rFont val="Segoe UI"/>
        <family val="2"/>
      </rPr>
      <t> (Half-day session)</t>
    </r>
  </si>
  <si>
    <t>Record Sheet</t>
  </si>
  <si>
    <t>Miko</t>
  </si>
  <si>
    <t>Sick</t>
  </si>
  <si>
    <t>No. of days took for Approval</t>
  </si>
  <si>
    <t>Approval Date</t>
  </si>
  <si>
    <t>Total Half-Day Leaves=</t>
  </si>
  <si>
    <t>Start of Month</t>
  </si>
  <si>
    <t>Company Name:</t>
  </si>
  <si>
    <t>No. of applications so far=</t>
  </si>
  <si>
    <t>Last date of month=</t>
  </si>
  <si>
    <t>Manager incharge:</t>
  </si>
  <si>
    <t xml:space="preserve">Applications "Approved" = </t>
  </si>
  <si>
    <t>Applications "Pending"=</t>
  </si>
  <si>
    <t xml:space="preserve">Applications "Rejected"=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</si>
</sst>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dd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D0D0D"/>
      <name val="Segoe UI"/>
      <family val="2"/>
    </font>
    <font>
      <b/>
      <sz val="13.5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rgb="FF040C28"/>
      <name val="Arial"/>
      <family val="2"/>
    </font>
    <font>
      <sz val="24"/>
      <color theme="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/>
    <xf numFmtId="0" fontId="3" fillId="0" borderId="0" xfId="0" applyFont="1"/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2" xfId="0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7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14" fontId="8" fillId="0" borderId="0" xfId="0" applyNumberFormat="1" applyFont="1" applyAlignment="1">
      <alignment horizontal="left" vertical="center"/>
    </xf>
    <xf numFmtId="170" fontId="8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70" formatCode="dd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0" indent="0" justifyLastLine="0" shrinkToFit="0" readingOrder="0"/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L48" totalsRowShown="0" headerRowDxfId="12" dataDxfId="0">
  <autoFilter ref="B12:L48"/>
  <tableColumns count="11">
    <tableColumn id="1" name="Employee Name" dataDxfId="11"/>
    <tableColumn id="2" name="Department" dataDxfId="10"/>
    <tableColumn id="3" name="Date of Leave" dataDxfId="9"/>
    <tableColumn id="4" name="AM/PM" dataDxfId="8"/>
    <tableColumn id="5" name="Reason for Leave" dataDxfId="7"/>
    <tableColumn id="6" name="Application Date" dataDxfId="6"/>
    <tableColumn id="12" name="Approval Date" dataDxfId="5"/>
    <tableColumn id="7" name="Approved By" dataDxfId="4"/>
    <tableColumn id="8" name="Approval Status" dataDxfId="3"/>
    <tableColumn id="11" name="No. of days took for Approval" dataDxfId="2">
      <calculatedColumnFormula>IF(J13="Approved", H13-D13, "-")</calculatedColumnFormula>
    </tableColumn>
    <tableColumn id="9" name="Remarks" dataDxfId="1"/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2"/>
  <sheetViews>
    <sheetView showGridLines="0" tabSelected="1" zoomScaleNormal="100" workbookViewId="0">
      <selection activeCell="D11" sqref="D11"/>
    </sheetView>
  </sheetViews>
  <sheetFormatPr defaultRowHeight="15" x14ac:dyDescent="0.25"/>
  <cols>
    <col min="1" max="1" width="3.140625" customWidth="1"/>
    <col min="2" max="8" width="25.7109375" customWidth="1"/>
    <col min="9" max="9" width="31.85546875" customWidth="1"/>
    <col min="10" max="11" width="25.7109375" customWidth="1"/>
    <col min="12" max="12" width="35.7109375" customWidth="1"/>
    <col min="13" max="13" width="24.28515625" customWidth="1"/>
  </cols>
  <sheetData>
    <row r="2" spans="2:12" ht="39.950000000000003" customHeight="1" x14ac:dyDescent="0.25">
      <c r="B2" s="17" t="s">
        <v>3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4" spans="2:12" ht="24.95" customHeight="1" x14ac:dyDescent="0.25">
      <c r="B4" s="4" t="s">
        <v>36</v>
      </c>
      <c r="C4" s="2"/>
      <c r="D4" s="2"/>
    </row>
    <row r="5" spans="2:12" ht="24.95" customHeight="1" x14ac:dyDescent="0.25">
      <c r="B5" t="s">
        <v>5</v>
      </c>
      <c r="C5" s="2"/>
      <c r="D5" s="2"/>
      <c r="E5" s="3" t="s">
        <v>38</v>
      </c>
      <c r="F5" s="13">
        <v>45626</v>
      </c>
      <c r="G5" s="14"/>
      <c r="H5" s="3" t="s">
        <v>42</v>
      </c>
      <c r="I5" s="10">
        <f>COUNTIF(Table1[Approval Status],"Rejected")</f>
        <v>0</v>
      </c>
    </row>
    <row r="6" spans="2:12" ht="24.95" customHeight="1" x14ac:dyDescent="0.25">
      <c r="B6" t="s">
        <v>35</v>
      </c>
      <c r="C6" s="13">
        <v>45597</v>
      </c>
      <c r="D6" s="14"/>
      <c r="E6" s="3" t="s">
        <v>39</v>
      </c>
      <c r="F6" s="9"/>
      <c r="G6" s="9"/>
      <c r="H6" s="3" t="s">
        <v>34</v>
      </c>
      <c r="I6" s="11">
        <f>COUNTA(Table1[Date of Leave])</f>
        <v>4</v>
      </c>
    </row>
    <row r="7" spans="2:12" ht="24.95" customHeight="1" x14ac:dyDescent="0.3">
      <c r="B7" t="s">
        <v>28</v>
      </c>
      <c r="C7" s="14"/>
      <c r="D7" s="14"/>
      <c r="E7" s="8" t="s">
        <v>40</v>
      </c>
      <c r="F7" s="12">
        <f>COUNTIF(Table1[Approval Status],"Approved")</f>
        <v>3</v>
      </c>
      <c r="G7" s="12"/>
      <c r="K7" s="1"/>
      <c r="L7" s="7"/>
    </row>
    <row r="8" spans="2:12" ht="24.95" customHeight="1" x14ac:dyDescent="0.25">
      <c r="B8" t="s">
        <v>37</v>
      </c>
      <c r="C8" s="15">
        <f>COUNTA(Table1[Employee Name])</f>
        <v>4</v>
      </c>
      <c r="D8" s="15"/>
      <c r="E8" s="3" t="s">
        <v>41</v>
      </c>
      <c r="F8" s="12">
        <f>COUNTIF(Table1[Approval Status],"Pending")</f>
        <v>1</v>
      </c>
      <c r="G8" s="12"/>
      <c r="H8" s="6"/>
      <c r="K8" s="1"/>
      <c r="L8" s="7"/>
    </row>
    <row r="10" spans="2:12" ht="18" x14ac:dyDescent="0.3">
      <c r="B10" s="5" t="s">
        <v>29</v>
      </c>
    </row>
    <row r="12" spans="2:12" s="20" customFormat="1" ht="35.1" customHeight="1" x14ac:dyDescent="0.2">
      <c r="B12" s="18" t="s">
        <v>4</v>
      </c>
      <c r="C12" s="18" t="s">
        <v>5</v>
      </c>
      <c r="D12" s="18" t="s">
        <v>6</v>
      </c>
      <c r="E12" s="18" t="s">
        <v>7</v>
      </c>
      <c r="F12" s="18" t="s">
        <v>8</v>
      </c>
      <c r="G12" s="18" t="s">
        <v>9</v>
      </c>
      <c r="H12" s="18" t="s">
        <v>33</v>
      </c>
      <c r="I12" s="18" t="s">
        <v>10</v>
      </c>
      <c r="J12" s="18" t="s">
        <v>11</v>
      </c>
      <c r="K12" s="19" t="s">
        <v>32</v>
      </c>
      <c r="L12" s="18" t="s">
        <v>12</v>
      </c>
    </row>
    <row r="13" spans="2:12" ht="35.1" customHeight="1" x14ac:dyDescent="0.25">
      <c r="B13" s="18" t="s">
        <v>0</v>
      </c>
      <c r="C13" s="18" t="s">
        <v>13</v>
      </c>
      <c r="D13" s="21">
        <v>45619</v>
      </c>
      <c r="E13" s="18" t="s">
        <v>14</v>
      </c>
      <c r="F13" s="18" t="s">
        <v>15</v>
      </c>
      <c r="G13" s="21">
        <v>45621</v>
      </c>
      <c r="H13" s="21">
        <v>45622</v>
      </c>
      <c r="I13" s="18" t="s">
        <v>16</v>
      </c>
      <c r="J13" s="18" t="s">
        <v>17</v>
      </c>
      <c r="K13" s="22">
        <f t="shared" ref="K13:K16" si="0">IF(J13="Approved", H13-D13, "-")</f>
        <v>3</v>
      </c>
      <c r="L13" s="18" t="s">
        <v>18</v>
      </c>
    </row>
    <row r="14" spans="2:12" ht="35.1" customHeight="1" x14ac:dyDescent="0.25">
      <c r="B14" s="18" t="s">
        <v>1</v>
      </c>
      <c r="C14" s="18" t="s">
        <v>19</v>
      </c>
      <c r="D14" s="21">
        <v>45611</v>
      </c>
      <c r="E14" s="18" t="s">
        <v>20</v>
      </c>
      <c r="F14" s="18" t="s">
        <v>21</v>
      </c>
      <c r="G14" s="21">
        <v>45614</v>
      </c>
      <c r="H14" s="21"/>
      <c r="I14" s="18" t="s">
        <v>22</v>
      </c>
      <c r="J14" s="18" t="s">
        <v>23</v>
      </c>
      <c r="K14" s="22" t="str">
        <f t="shared" si="0"/>
        <v>-</v>
      </c>
      <c r="L14" s="18" t="s">
        <v>24</v>
      </c>
    </row>
    <row r="15" spans="2:12" ht="35.1" customHeight="1" x14ac:dyDescent="0.25">
      <c r="B15" s="18" t="s">
        <v>2</v>
      </c>
      <c r="C15" s="18" t="s">
        <v>25</v>
      </c>
      <c r="D15" s="21">
        <v>45608</v>
      </c>
      <c r="E15" s="18" t="s">
        <v>14</v>
      </c>
      <c r="F15" s="18" t="s">
        <v>26</v>
      </c>
      <c r="G15" s="21">
        <v>45611</v>
      </c>
      <c r="H15" s="21">
        <v>45611</v>
      </c>
      <c r="I15" s="18" t="s">
        <v>16</v>
      </c>
      <c r="J15" s="18" t="s">
        <v>17</v>
      </c>
      <c r="K15" s="22">
        <f t="shared" si="0"/>
        <v>3</v>
      </c>
      <c r="L15" s="18" t="s">
        <v>27</v>
      </c>
    </row>
    <row r="16" spans="2:12" ht="35.1" customHeight="1" x14ac:dyDescent="0.25">
      <c r="B16" s="18" t="s">
        <v>30</v>
      </c>
      <c r="C16" s="18" t="s">
        <v>19</v>
      </c>
      <c r="D16" s="21">
        <v>45612</v>
      </c>
      <c r="E16" s="18" t="s">
        <v>14</v>
      </c>
      <c r="F16" s="18" t="s">
        <v>31</v>
      </c>
      <c r="G16" s="21">
        <v>45612</v>
      </c>
      <c r="H16" s="21">
        <v>45612</v>
      </c>
      <c r="I16" s="18" t="s">
        <v>16</v>
      </c>
      <c r="J16" s="18" t="s">
        <v>17</v>
      </c>
      <c r="K16" s="22">
        <f t="shared" si="0"/>
        <v>0</v>
      </c>
      <c r="L16" s="18" t="s">
        <v>18</v>
      </c>
    </row>
    <row r="17" spans="2:12" ht="35.1" customHeight="1" x14ac:dyDescent="0.25">
      <c r="B17" s="18"/>
      <c r="C17" s="18"/>
      <c r="D17" s="21"/>
      <c r="E17" s="18"/>
      <c r="F17" s="18"/>
      <c r="G17" s="21"/>
      <c r="H17" s="21"/>
      <c r="I17" s="18"/>
      <c r="J17" s="18"/>
      <c r="K17" s="22" t="str">
        <f t="shared" ref="K17:K32" si="1">IF(J17="Approved", H17-D17, "-")</f>
        <v>-</v>
      </c>
      <c r="L17" s="18"/>
    </row>
    <row r="18" spans="2:12" ht="35.1" customHeight="1" x14ac:dyDescent="0.25">
      <c r="B18" s="18"/>
      <c r="C18" s="18"/>
      <c r="D18" s="21"/>
      <c r="E18" s="18"/>
      <c r="F18" s="18"/>
      <c r="G18" s="21"/>
      <c r="H18" s="21"/>
      <c r="I18" s="18"/>
      <c r="J18" s="18"/>
      <c r="K18" s="22" t="str">
        <f t="shared" si="1"/>
        <v>-</v>
      </c>
      <c r="L18" s="18"/>
    </row>
    <row r="19" spans="2:12" ht="35.1" customHeight="1" x14ac:dyDescent="0.25">
      <c r="B19" s="18"/>
      <c r="C19" s="18"/>
      <c r="D19" s="21"/>
      <c r="E19" s="18"/>
      <c r="F19" s="18"/>
      <c r="G19" s="21"/>
      <c r="H19" s="21"/>
      <c r="I19" s="18"/>
      <c r="J19" s="18"/>
      <c r="K19" s="22" t="str">
        <f t="shared" si="1"/>
        <v>-</v>
      </c>
      <c r="L19" s="18"/>
    </row>
    <row r="20" spans="2:12" ht="35.1" customHeight="1" x14ac:dyDescent="0.25">
      <c r="B20" s="18"/>
      <c r="C20" s="18"/>
      <c r="D20" s="21"/>
      <c r="E20" s="18"/>
      <c r="F20" s="18"/>
      <c r="G20" s="21"/>
      <c r="H20" s="21"/>
      <c r="I20" s="18"/>
      <c r="J20" s="18"/>
      <c r="K20" s="22" t="str">
        <f t="shared" si="1"/>
        <v>-</v>
      </c>
      <c r="L20" s="18"/>
    </row>
    <row r="21" spans="2:12" ht="35.1" customHeight="1" x14ac:dyDescent="0.25">
      <c r="B21" s="18"/>
      <c r="C21" s="18"/>
      <c r="D21" s="21"/>
      <c r="E21" s="18"/>
      <c r="F21" s="18"/>
      <c r="G21" s="21"/>
      <c r="H21" s="21"/>
      <c r="I21" s="18"/>
      <c r="J21" s="18"/>
      <c r="K21" s="22" t="str">
        <f t="shared" si="1"/>
        <v>-</v>
      </c>
      <c r="L21" s="18"/>
    </row>
    <row r="22" spans="2:12" ht="35.1" customHeight="1" x14ac:dyDescent="0.25">
      <c r="B22" s="18"/>
      <c r="C22" s="18"/>
      <c r="D22" s="21"/>
      <c r="E22" s="18"/>
      <c r="F22" s="18"/>
      <c r="G22" s="21"/>
      <c r="H22" s="21"/>
      <c r="I22" s="18"/>
      <c r="J22" s="18"/>
      <c r="K22" s="22" t="str">
        <f t="shared" si="1"/>
        <v>-</v>
      </c>
      <c r="L22" s="18"/>
    </row>
    <row r="23" spans="2:12" ht="35.1" customHeight="1" x14ac:dyDescent="0.25">
      <c r="B23" s="18"/>
      <c r="C23" s="18"/>
      <c r="D23" s="21"/>
      <c r="E23" s="18"/>
      <c r="F23" s="18"/>
      <c r="G23" s="21"/>
      <c r="H23" s="21"/>
      <c r="I23" s="18"/>
      <c r="J23" s="18"/>
      <c r="K23" s="22" t="str">
        <f t="shared" si="1"/>
        <v>-</v>
      </c>
      <c r="L23" s="18"/>
    </row>
    <row r="24" spans="2:12" ht="35.1" customHeight="1" x14ac:dyDescent="0.25">
      <c r="B24" s="18"/>
      <c r="C24" s="18"/>
      <c r="D24" s="21"/>
      <c r="E24" s="18"/>
      <c r="F24" s="18"/>
      <c r="G24" s="21"/>
      <c r="H24" s="21"/>
      <c r="I24" s="18"/>
      <c r="J24" s="18"/>
      <c r="K24" s="22" t="str">
        <f t="shared" si="1"/>
        <v>-</v>
      </c>
      <c r="L24" s="18"/>
    </row>
    <row r="25" spans="2:12" ht="35.1" customHeight="1" x14ac:dyDescent="0.25">
      <c r="B25" s="18"/>
      <c r="C25" s="18"/>
      <c r="D25" s="21"/>
      <c r="E25" s="18"/>
      <c r="F25" s="18"/>
      <c r="G25" s="21"/>
      <c r="H25" s="21"/>
      <c r="I25" s="18"/>
      <c r="J25" s="18"/>
      <c r="K25" s="22" t="str">
        <f t="shared" si="1"/>
        <v>-</v>
      </c>
      <c r="L25" s="18"/>
    </row>
    <row r="26" spans="2:12" ht="35.1" customHeight="1" x14ac:dyDescent="0.25">
      <c r="B26" s="18"/>
      <c r="C26" s="18"/>
      <c r="D26" s="21"/>
      <c r="E26" s="18"/>
      <c r="F26" s="18"/>
      <c r="G26" s="21"/>
      <c r="H26" s="21"/>
      <c r="I26" s="18"/>
      <c r="J26" s="18"/>
      <c r="K26" s="22" t="str">
        <f t="shared" si="1"/>
        <v>-</v>
      </c>
      <c r="L26" s="18"/>
    </row>
    <row r="27" spans="2:12" ht="35.1" customHeight="1" x14ac:dyDescent="0.25">
      <c r="B27" s="18"/>
      <c r="C27" s="18"/>
      <c r="D27" s="21"/>
      <c r="E27" s="18"/>
      <c r="F27" s="18"/>
      <c r="G27" s="21"/>
      <c r="H27" s="21"/>
      <c r="I27" s="18"/>
      <c r="J27" s="18"/>
      <c r="K27" s="22" t="str">
        <f t="shared" si="1"/>
        <v>-</v>
      </c>
      <c r="L27" s="18"/>
    </row>
    <row r="28" spans="2:12" ht="35.1" customHeight="1" x14ac:dyDescent="0.25">
      <c r="B28" s="18"/>
      <c r="C28" s="18"/>
      <c r="D28" s="21"/>
      <c r="E28" s="18"/>
      <c r="F28" s="18"/>
      <c r="G28" s="21"/>
      <c r="H28" s="21"/>
      <c r="I28" s="18"/>
      <c r="J28" s="18"/>
      <c r="K28" s="22" t="str">
        <f t="shared" si="1"/>
        <v>-</v>
      </c>
      <c r="L28" s="18"/>
    </row>
    <row r="29" spans="2:12" ht="35.1" customHeight="1" x14ac:dyDescent="0.25">
      <c r="B29" s="18"/>
      <c r="C29" s="18"/>
      <c r="D29" s="21"/>
      <c r="E29" s="18"/>
      <c r="F29" s="18"/>
      <c r="G29" s="21"/>
      <c r="H29" s="21"/>
      <c r="I29" s="18"/>
      <c r="J29" s="18"/>
      <c r="K29" s="22" t="str">
        <f t="shared" si="1"/>
        <v>-</v>
      </c>
      <c r="L29" s="18"/>
    </row>
    <row r="30" spans="2:12" ht="35.1" customHeight="1" x14ac:dyDescent="0.25">
      <c r="B30" s="18"/>
      <c r="C30" s="18"/>
      <c r="D30" s="21"/>
      <c r="E30" s="18"/>
      <c r="F30" s="18"/>
      <c r="G30" s="21"/>
      <c r="H30" s="21"/>
      <c r="I30" s="18"/>
      <c r="J30" s="18"/>
      <c r="K30" s="22" t="str">
        <f t="shared" si="1"/>
        <v>-</v>
      </c>
      <c r="L30" s="18"/>
    </row>
    <row r="31" spans="2:12" ht="35.1" customHeight="1" x14ac:dyDescent="0.25">
      <c r="B31" s="18"/>
      <c r="C31" s="18"/>
      <c r="D31" s="21"/>
      <c r="E31" s="18"/>
      <c r="F31" s="18"/>
      <c r="G31" s="21"/>
      <c r="H31" s="21"/>
      <c r="I31" s="18"/>
      <c r="J31" s="18"/>
      <c r="K31" s="22" t="str">
        <f t="shared" si="1"/>
        <v>-</v>
      </c>
      <c r="L31" s="18"/>
    </row>
    <row r="32" spans="2:12" ht="35.1" customHeight="1" x14ac:dyDescent="0.25">
      <c r="B32" s="18"/>
      <c r="C32" s="18"/>
      <c r="D32" s="21"/>
      <c r="E32" s="18"/>
      <c r="F32" s="18"/>
      <c r="G32" s="21"/>
      <c r="H32" s="21"/>
      <c r="I32" s="18"/>
      <c r="J32" s="18"/>
      <c r="K32" s="22" t="str">
        <f t="shared" si="1"/>
        <v>-</v>
      </c>
      <c r="L32" s="18"/>
    </row>
    <row r="33" spans="2:12" ht="35.1" customHeight="1" x14ac:dyDescent="0.25">
      <c r="B33" s="18"/>
      <c r="C33" s="18"/>
      <c r="D33" s="21"/>
      <c r="E33" s="18"/>
      <c r="F33" s="18"/>
      <c r="G33" s="21"/>
      <c r="H33" s="21"/>
      <c r="I33" s="18"/>
      <c r="J33" s="18"/>
      <c r="K33" s="22" t="str">
        <f t="shared" ref="K33:K40" si="2">IF(J33="Approved", H33-D33, "-")</f>
        <v>-</v>
      </c>
      <c r="L33" s="18"/>
    </row>
    <row r="34" spans="2:12" ht="35.1" customHeight="1" x14ac:dyDescent="0.25">
      <c r="B34" s="18"/>
      <c r="C34" s="18"/>
      <c r="D34" s="21"/>
      <c r="E34" s="18"/>
      <c r="F34" s="18"/>
      <c r="G34" s="21"/>
      <c r="H34" s="21"/>
      <c r="I34" s="18"/>
      <c r="J34" s="18"/>
      <c r="K34" s="22" t="str">
        <f t="shared" si="2"/>
        <v>-</v>
      </c>
      <c r="L34" s="18"/>
    </row>
    <row r="35" spans="2:12" ht="35.1" customHeight="1" x14ac:dyDescent="0.25">
      <c r="B35" s="18"/>
      <c r="C35" s="18"/>
      <c r="D35" s="21"/>
      <c r="E35" s="18"/>
      <c r="F35" s="18"/>
      <c r="G35" s="21"/>
      <c r="H35" s="21"/>
      <c r="I35" s="18"/>
      <c r="J35" s="18"/>
      <c r="K35" s="22" t="str">
        <f t="shared" si="2"/>
        <v>-</v>
      </c>
      <c r="L35" s="18"/>
    </row>
    <row r="36" spans="2:12" ht="35.1" customHeight="1" x14ac:dyDescent="0.25">
      <c r="B36" s="18"/>
      <c r="C36" s="18"/>
      <c r="D36" s="21"/>
      <c r="E36" s="18"/>
      <c r="F36" s="18"/>
      <c r="G36" s="21"/>
      <c r="H36" s="21"/>
      <c r="I36" s="18"/>
      <c r="J36" s="18"/>
      <c r="K36" s="22" t="str">
        <f t="shared" si="2"/>
        <v>-</v>
      </c>
      <c r="L36" s="18"/>
    </row>
    <row r="37" spans="2:12" ht="35.1" customHeight="1" x14ac:dyDescent="0.25">
      <c r="B37" s="18"/>
      <c r="C37" s="18"/>
      <c r="D37" s="21"/>
      <c r="E37" s="18"/>
      <c r="F37" s="18"/>
      <c r="G37" s="21"/>
      <c r="H37" s="21"/>
      <c r="I37" s="18"/>
      <c r="J37" s="18"/>
      <c r="K37" s="22" t="str">
        <f t="shared" si="2"/>
        <v>-</v>
      </c>
      <c r="L37" s="18"/>
    </row>
    <row r="38" spans="2:12" ht="35.1" customHeight="1" x14ac:dyDescent="0.25">
      <c r="B38" s="18"/>
      <c r="C38" s="18"/>
      <c r="D38" s="21"/>
      <c r="E38" s="18"/>
      <c r="F38" s="18"/>
      <c r="G38" s="21"/>
      <c r="H38" s="21"/>
      <c r="I38" s="18"/>
      <c r="J38" s="18"/>
      <c r="K38" s="22" t="str">
        <f t="shared" si="2"/>
        <v>-</v>
      </c>
      <c r="L38" s="18"/>
    </row>
    <row r="39" spans="2:12" ht="35.1" customHeight="1" x14ac:dyDescent="0.25">
      <c r="B39" s="18"/>
      <c r="C39" s="18"/>
      <c r="D39" s="21"/>
      <c r="E39" s="18"/>
      <c r="F39" s="18"/>
      <c r="G39" s="21"/>
      <c r="H39" s="21"/>
      <c r="I39" s="18"/>
      <c r="J39" s="18"/>
      <c r="K39" s="22" t="str">
        <f t="shared" si="2"/>
        <v>-</v>
      </c>
      <c r="L39" s="18"/>
    </row>
    <row r="40" spans="2:12" ht="35.1" customHeight="1" x14ac:dyDescent="0.25">
      <c r="B40" s="18"/>
      <c r="C40" s="18"/>
      <c r="D40" s="21"/>
      <c r="E40" s="18"/>
      <c r="F40" s="18"/>
      <c r="G40" s="21"/>
      <c r="H40" s="21"/>
      <c r="I40" s="18"/>
      <c r="J40" s="18"/>
      <c r="K40" s="22" t="str">
        <f t="shared" si="2"/>
        <v>-</v>
      </c>
      <c r="L40" s="18"/>
    </row>
    <row r="41" spans="2:12" ht="35.1" customHeight="1" x14ac:dyDescent="0.25">
      <c r="B41" s="18"/>
      <c r="C41" s="18"/>
      <c r="D41" s="21"/>
      <c r="E41" s="18"/>
      <c r="F41" s="18"/>
      <c r="G41" s="21"/>
      <c r="H41" s="21"/>
      <c r="I41" s="18"/>
      <c r="J41" s="18"/>
      <c r="K41" s="22" t="str">
        <f t="shared" ref="K41:K44" si="3">IF(J41="Approved", H41-D41, "-")</f>
        <v>-</v>
      </c>
      <c r="L41" s="18"/>
    </row>
    <row r="42" spans="2:12" ht="35.1" customHeight="1" x14ac:dyDescent="0.25">
      <c r="B42" s="18"/>
      <c r="C42" s="18"/>
      <c r="D42" s="21"/>
      <c r="E42" s="18"/>
      <c r="F42" s="18"/>
      <c r="G42" s="21"/>
      <c r="H42" s="21"/>
      <c r="I42" s="18"/>
      <c r="J42" s="18"/>
      <c r="K42" s="22" t="str">
        <f t="shared" si="3"/>
        <v>-</v>
      </c>
      <c r="L42" s="18"/>
    </row>
    <row r="43" spans="2:12" ht="35.1" customHeight="1" x14ac:dyDescent="0.25">
      <c r="B43" s="18"/>
      <c r="C43" s="18"/>
      <c r="D43" s="21"/>
      <c r="E43" s="18"/>
      <c r="F43" s="18"/>
      <c r="G43" s="21"/>
      <c r="H43" s="21"/>
      <c r="I43" s="18"/>
      <c r="J43" s="18"/>
      <c r="K43" s="22" t="str">
        <f t="shared" si="3"/>
        <v>-</v>
      </c>
      <c r="L43" s="18"/>
    </row>
    <row r="44" spans="2:12" ht="35.1" customHeight="1" x14ac:dyDescent="0.25">
      <c r="B44" s="18"/>
      <c r="C44" s="18"/>
      <c r="D44" s="21"/>
      <c r="E44" s="18"/>
      <c r="F44" s="18"/>
      <c r="G44" s="21"/>
      <c r="H44" s="21"/>
      <c r="I44" s="18"/>
      <c r="J44" s="18"/>
      <c r="K44" s="22" t="str">
        <f t="shared" si="3"/>
        <v>-</v>
      </c>
      <c r="L44" s="18"/>
    </row>
    <row r="45" spans="2:12" ht="35.1" customHeight="1" x14ac:dyDescent="0.25">
      <c r="B45" s="18"/>
      <c r="C45" s="18"/>
      <c r="D45" s="21"/>
      <c r="E45" s="18"/>
      <c r="F45" s="18"/>
      <c r="G45" s="21"/>
      <c r="H45" s="21"/>
      <c r="I45" s="18"/>
      <c r="J45" s="18"/>
      <c r="K45" s="22" t="str">
        <f t="shared" ref="K45:K46" si="4">IF(J45="Approved", H45-D45, "-")</f>
        <v>-</v>
      </c>
      <c r="L45" s="18"/>
    </row>
    <row r="46" spans="2:12" ht="35.1" customHeight="1" x14ac:dyDescent="0.25">
      <c r="B46" s="18"/>
      <c r="C46" s="18"/>
      <c r="D46" s="21"/>
      <c r="E46" s="18"/>
      <c r="F46" s="18"/>
      <c r="G46" s="21"/>
      <c r="H46" s="21"/>
      <c r="I46" s="18"/>
      <c r="J46" s="18"/>
      <c r="K46" s="22" t="str">
        <f t="shared" si="4"/>
        <v>-</v>
      </c>
      <c r="L46" s="18"/>
    </row>
    <row r="47" spans="2:12" ht="35.1" customHeight="1" x14ac:dyDescent="0.25">
      <c r="B47" s="18"/>
      <c r="C47" s="18"/>
      <c r="D47" s="21"/>
      <c r="E47" s="18"/>
      <c r="F47" s="18"/>
      <c r="G47" s="21"/>
      <c r="H47" s="21"/>
      <c r="I47" s="18"/>
      <c r="J47" s="18" t="s">
        <v>18</v>
      </c>
      <c r="K47" s="22" t="str">
        <f t="shared" ref="K47" si="5">IF(J47="Approved", H47-D47, "-")</f>
        <v>-</v>
      </c>
      <c r="L47" s="18" t="s">
        <v>18</v>
      </c>
    </row>
    <row r="48" spans="2:12" ht="35.1" customHeight="1" x14ac:dyDescent="0.25">
      <c r="B48" s="18"/>
      <c r="C48" s="18"/>
      <c r="D48" s="21"/>
      <c r="E48" s="18"/>
      <c r="F48" s="18"/>
      <c r="G48" s="21"/>
      <c r="H48" s="21"/>
      <c r="I48" s="18"/>
      <c r="J48" s="18" t="s">
        <v>18</v>
      </c>
      <c r="K48" s="22" t="str">
        <f t="shared" ref="K48" si="6">IF(J48="Approved", H48-D48, "-")</f>
        <v>-</v>
      </c>
      <c r="L48" s="18" t="s">
        <v>18</v>
      </c>
    </row>
    <row r="52" spans="6:6" ht="15.75" x14ac:dyDescent="0.25">
      <c r="F52" s="16"/>
    </row>
  </sheetData>
  <mergeCells count="10">
    <mergeCell ref="B2:L2"/>
    <mergeCell ref="C4:D4"/>
    <mergeCell ref="C5:D5"/>
    <mergeCell ref="C6:D6"/>
    <mergeCell ref="C7:D7"/>
    <mergeCell ref="C8:D8"/>
    <mergeCell ref="F5:G5"/>
    <mergeCell ref="F6:G6"/>
    <mergeCell ref="F7:G7"/>
    <mergeCell ref="F8:G8"/>
  </mergeCells>
  <conditionalFormatting sqref="B13:L48">
    <cfRule type="expression" dxfId="13" priority="1">
      <formula>$J13="Pending"</formula>
    </cfRule>
  </conditionalFormatting>
  <dataValidations count="1">
    <dataValidation type="list" allowBlank="1" showInputMessage="1" showErrorMessage="1" sqref="J13:J48">
      <formula1>"Pending, Approved, Rejected, -"</formula1>
    </dataValidation>
  </dataValidations>
  <pageMargins left="0.25" right="0.25" top="0.75" bottom="0.75" header="0.3" footer="0.3"/>
  <pageSetup paperSize="9" scale="4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 Application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2024-11-29T14:32:20Z</cp:lastPrinted>
  <dcterms:created xsi:type="dcterms:W3CDTF">2024-11-29T11:47:56Z</dcterms:created>
  <dcterms:modified xsi:type="dcterms:W3CDTF">2024-11-29T14:32:59Z</dcterms:modified>
</cp:coreProperties>
</file>