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Violation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D33" i="1"/>
  <c r="B33" i="1"/>
</calcChain>
</file>

<file path=xl/sharedStrings.xml><?xml version="1.0" encoding="utf-8"?>
<sst xmlns="http://schemas.openxmlformats.org/spreadsheetml/2006/main" count="35" uniqueCount="32">
  <si>
    <t>Employee Disciplinary Violation Log</t>
  </si>
  <si>
    <t>Date</t>
  </si>
  <si>
    <t>Employee Name</t>
  </si>
  <si>
    <t>Employee ID</t>
  </si>
  <si>
    <t>Department</t>
  </si>
  <si>
    <t>Violation Type</t>
  </si>
  <si>
    <t>Incident Details</t>
  </si>
  <si>
    <t>Reported By</t>
  </si>
  <si>
    <t>Action Taken</t>
  </si>
  <si>
    <t>Follow-Up Needed</t>
  </si>
  <si>
    <t>Remarks</t>
  </si>
  <si>
    <t>John Doe</t>
  </si>
  <si>
    <t>Sales</t>
  </si>
  <si>
    <t>Arrived 30 minutes late without notice</t>
  </si>
  <si>
    <t>Manager: Sarah White</t>
  </si>
  <si>
    <t>Verbal warning</t>
  </si>
  <si>
    <t>Yes</t>
  </si>
  <si>
    <t>Needs to submit a work schedule</t>
  </si>
  <si>
    <t>Jane Smith</t>
  </si>
  <si>
    <t>HR</t>
  </si>
  <si>
    <t>Argument with a colleague during meeting</t>
  </si>
  <si>
    <t>HR Lead: Mark Johnson</t>
  </si>
  <si>
    <t>Written warning</t>
  </si>
  <si>
    <t>Scheduled conflict resolution session</t>
  </si>
  <si>
    <t>Tardiness/Absenteeism</t>
  </si>
  <si>
    <t>Summary Section</t>
  </si>
  <si>
    <t>Total Violations Logged</t>
  </si>
  <si>
    <t>Most Common Violation Type</t>
  </si>
  <si>
    <t>Actions Taken (Count)</t>
  </si>
  <si>
    <t>Further Recommendations</t>
  </si>
  <si>
    <t>Company Name: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</si>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</sst>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9"/>
      <color rgb="FF040C28"/>
      <name val="Arial"/>
      <family val="2"/>
    </font>
    <font>
      <b/>
      <sz val="24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3.5"/>
      <color theme="1"/>
      <name val="Calibri"/>
      <family val="2"/>
      <scheme val="minor"/>
    </font>
    <font>
      <sz val="11"/>
      <color rgb="FFD0021B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0" fillId="0" borderId="1" xfId="0" applyBorder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2" borderId="0" xfId="0" applyFont="1" applyFill="1" applyAlignment="1">
      <alignment vertical="center"/>
    </xf>
    <xf numFmtId="0" fontId="6" fillId="0" borderId="0" xfId="0" applyFont="1" applyAlignment="1"/>
    <xf numFmtId="0" fontId="6" fillId="0" borderId="0" xfId="0" applyFont="1"/>
    <xf numFmtId="0" fontId="4" fillId="2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1" tint="0.249977111117893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K27" totalsRowShown="0" headerRowDxfId="7" dataDxfId="6">
  <autoFilter ref="B8:K27"/>
  <tableColumns count="10">
    <tableColumn id="1" name="Date" dataDxfId="17"/>
    <tableColumn id="2" name="Employee Name" dataDxfId="16"/>
    <tableColumn id="3" name="Employee ID" dataDxfId="15"/>
    <tableColumn id="4" name="Department" dataDxfId="14"/>
    <tableColumn id="5" name="Violation Type" dataDxfId="13"/>
    <tableColumn id="6" name="Incident Details" dataDxfId="12"/>
    <tableColumn id="7" name="Reported By" dataDxfId="11"/>
    <tableColumn id="8" name="Action Taken" dataDxfId="10"/>
    <tableColumn id="9" name="Follow-Up Needed" dataDxfId="9"/>
    <tableColumn id="10" name="Remarks" dataDxfId="8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2:E33" totalsRowShown="0" headerRowDxfId="1" dataDxfId="0">
  <autoFilter ref="B32:E33"/>
  <tableColumns count="4">
    <tableColumn id="1" name="Total Violations Logged" dataDxfId="5">
      <calculatedColumnFormula>COUNTA(Table1[Date])</calculatedColumnFormula>
    </tableColumn>
    <tableColumn id="2" name="Most Common Violation Type" dataDxfId="4">
      <calculatedColumnFormula>INDEX(F9:F27,MODE(MATCH(F9:F27,F9:F27,0)))</calculatedColumnFormula>
    </tableColumn>
    <tableColumn id="3" name="Actions Taken (Count)" dataDxfId="3">
      <calculatedColumnFormula>COUNTA(Table1[Action Taken])</calculatedColumnFormula>
    </tableColumn>
    <tableColumn id="4" name="Further Recommendation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8"/>
  <sheetViews>
    <sheetView showGridLines="0" tabSelected="1" zoomScale="80" zoomScaleNormal="80" workbookViewId="0">
      <selection activeCell="F39" sqref="F39"/>
    </sheetView>
  </sheetViews>
  <sheetFormatPr defaultRowHeight="15" x14ac:dyDescent="0.25"/>
  <cols>
    <col min="1" max="1" width="3" customWidth="1"/>
    <col min="2" max="2" width="23.7109375" customWidth="1"/>
    <col min="3" max="3" width="29.42578125" customWidth="1"/>
    <col min="4" max="4" width="22.5703125" customWidth="1"/>
    <col min="5" max="5" width="23.42578125" customWidth="1"/>
    <col min="6" max="6" width="32.28515625" customWidth="1"/>
    <col min="7" max="9" width="35.7109375" customWidth="1"/>
    <col min="10" max="10" width="20.7109375" customWidth="1"/>
    <col min="11" max="11" width="35.7109375" customWidth="1"/>
  </cols>
  <sheetData>
    <row r="2" spans="2:11" s="1" customFormat="1" ht="45" customHeight="1" x14ac:dyDescent="0.25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</row>
    <row r="3" spans="2:11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s="1" customFormat="1" ht="24.95" customHeight="1" x14ac:dyDescent="0.25">
      <c r="B4" s="1" t="s">
        <v>30</v>
      </c>
      <c r="C4" s="4"/>
      <c r="D4" s="4"/>
    </row>
    <row r="5" spans="2:11" x14ac:dyDescent="0.25">
      <c r="B5" s="3"/>
      <c r="C5" s="3"/>
      <c r="D5" s="3"/>
      <c r="E5" s="3"/>
      <c r="F5" s="3"/>
      <c r="G5" s="3"/>
      <c r="H5" s="3"/>
      <c r="I5" s="3"/>
      <c r="J5" s="3"/>
      <c r="K5" s="3"/>
    </row>
    <row r="6" spans="2:11" s="13" customFormat="1" ht="24.95" customHeight="1" x14ac:dyDescent="0.3">
      <c r="B6" s="2" t="s">
        <v>0</v>
      </c>
      <c r="C6" s="12"/>
      <c r="D6" s="12"/>
      <c r="E6" s="12"/>
      <c r="F6" s="12"/>
      <c r="G6" s="12"/>
      <c r="H6" s="12"/>
      <c r="I6" s="12"/>
      <c r="J6" s="12"/>
      <c r="K6" s="12"/>
    </row>
    <row r="7" spans="2:11" x14ac:dyDescent="0.25">
      <c r="B7" s="3"/>
      <c r="C7" s="3"/>
      <c r="D7" s="3"/>
      <c r="E7" s="3"/>
      <c r="F7" s="3"/>
      <c r="G7" s="3"/>
      <c r="H7" s="3"/>
      <c r="I7" s="3"/>
      <c r="J7" s="3"/>
      <c r="K7" s="3"/>
    </row>
    <row r="8" spans="2:11" ht="33" customHeight="1" x14ac:dyDescent="0.25">
      <c r="B8" s="6" t="s">
        <v>1</v>
      </c>
      <c r="C8" s="6" t="s">
        <v>2</v>
      </c>
      <c r="D8" s="6" t="s">
        <v>3</v>
      </c>
      <c r="E8" s="6" t="s">
        <v>4</v>
      </c>
      <c r="F8" s="6" t="s">
        <v>5</v>
      </c>
      <c r="G8" s="6" t="s">
        <v>6</v>
      </c>
      <c r="H8" s="6" t="s">
        <v>7</v>
      </c>
      <c r="I8" s="6" t="s">
        <v>8</v>
      </c>
      <c r="J8" s="6" t="s">
        <v>9</v>
      </c>
      <c r="K8" s="6" t="s">
        <v>10</v>
      </c>
    </row>
    <row r="9" spans="2:11" ht="33" customHeight="1" x14ac:dyDescent="0.25">
      <c r="B9" s="7">
        <v>45615</v>
      </c>
      <c r="C9" s="8" t="s">
        <v>11</v>
      </c>
      <c r="D9" s="8">
        <v>12345</v>
      </c>
      <c r="E9" s="8" t="s">
        <v>12</v>
      </c>
      <c r="F9" s="8" t="s">
        <v>24</v>
      </c>
      <c r="G9" s="8" t="s">
        <v>13</v>
      </c>
      <c r="H9" s="8" t="s">
        <v>14</v>
      </c>
      <c r="I9" s="8" t="s">
        <v>15</v>
      </c>
      <c r="J9" s="8" t="s">
        <v>16</v>
      </c>
      <c r="K9" s="8" t="s">
        <v>17</v>
      </c>
    </row>
    <row r="10" spans="2:11" ht="33" customHeight="1" x14ac:dyDescent="0.25">
      <c r="B10" s="7">
        <v>45616</v>
      </c>
      <c r="C10" s="8" t="s">
        <v>18</v>
      </c>
      <c r="D10" s="8">
        <v>54321</v>
      </c>
      <c r="E10" s="8" t="s">
        <v>19</v>
      </c>
      <c r="F10" s="8" t="s">
        <v>24</v>
      </c>
      <c r="G10" s="8" t="s">
        <v>20</v>
      </c>
      <c r="H10" s="8" t="s">
        <v>21</v>
      </c>
      <c r="I10" s="8" t="s">
        <v>22</v>
      </c>
      <c r="J10" s="8" t="s">
        <v>16</v>
      </c>
      <c r="K10" s="8" t="s">
        <v>23</v>
      </c>
    </row>
    <row r="11" spans="2:11" ht="33" customHeight="1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2:11" ht="33" customHeight="1" x14ac:dyDescent="0.25"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2:11" ht="33" customHeight="1" x14ac:dyDescent="0.25">
      <c r="B13" s="9"/>
      <c r="C13" s="9"/>
      <c r="D13" s="9"/>
      <c r="E13" s="9"/>
      <c r="F13" s="8"/>
      <c r="G13" s="9"/>
      <c r="H13" s="9"/>
      <c r="I13" s="9"/>
      <c r="J13" s="9"/>
      <c r="K13" s="9"/>
    </row>
    <row r="14" spans="2:11" ht="33" customHeight="1" x14ac:dyDescent="0.25">
      <c r="B14" s="9"/>
      <c r="C14" s="8"/>
      <c r="D14" s="8"/>
      <c r="E14" s="8"/>
      <c r="F14" s="8"/>
      <c r="G14" s="8"/>
      <c r="H14" s="8"/>
      <c r="I14" s="8"/>
      <c r="J14" s="8"/>
      <c r="K14" s="8"/>
    </row>
    <row r="15" spans="2:11" ht="33" customHeight="1" x14ac:dyDescent="0.25">
      <c r="B15" s="9"/>
      <c r="C15" s="8"/>
      <c r="D15" s="8"/>
      <c r="E15" s="8"/>
      <c r="F15" s="8"/>
      <c r="G15" s="8"/>
      <c r="H15" s="8"/>
      <c r="I15" s="8"/>
      <c r="J15" s="8"/>
      <c r="K15" s="8"/>
    </row>
    <row r="16" spans="2:11" ht="33" customHeight="1" x14ac:dyDescent="0.25">
      <c r="B16" s="9"/>
      <c r="C16" s="8"/>
      <c r="D16" s="8"/>
      <c r="E16" s="8"/>
      <c r="F16" s="8"/>
      <c r="G16" s="8"/>
      <c r="H16" s="8"/>
      <c r="I16" s="8"/>
      <c r="J16" s="8"/>
      <c r="K16" s="8"/>
    </row>
    <row r="17" spans="2:11" ht="33" customHeight="1" x14ac:dyDescent="0.25">
      <c r="B17" s="9"/>
      <c r="C17" s="8"/>
      <c r="D17" s="8"/>
      <c r="E17" s="8"/>
      <c r="F17" s="8"/>
      <c r="G17" s="8"/>
      <c r="H17" s="8"/>
      <c r="I17" s="8"/>
      <c r="J17" s="8"/>
      <c r="K17" s="8"/>
    </row>
    <row r="18" spans="2:11" ht="33" customHeight="1" x14ac:dyDescent="0.25">
      <c r="B18" s="9"/>
      <c r="C18" s="8"/>
      <c r="D18" s="8"/>
      <c r="E18" s="8"/>
      <c r="F18" s="8"/>
      <c r="G18" s="8"/>
      <c r="H18" s="8"/>
      <c r="I18" s="8"/>
      <c r="J18" s="8"/>
      <c r="K18" s="8"/>
    </row>
    <row r="19" spans="2:11" ht="33" customHeight="1" x14ac:dyDescent="0.25">
      <c r="B19" s="9"/>
      <c r="C19" s="8"/>
      <c r="D19" s="8"/>
      <c r="E19" s="8"/>
      <c r="F19" s="8"/>
      <c r="G19" s="8"/>
      <c r="H19" s="8"/>
      <c r="I19" s="8"/>
      <c r="J19" s="8"/>
      <c r="K19" s="8"/>
    </row>
    <row r="20" spans="2:11" ht="33" customHeight="1" x14ac:dyDescent="0.25">
      <c r="B20" s="9"/>
      <c r="C20" s="8"/>
      <c r="D20" s="8"/>
      <c r="E20" s="8"/>
      <c r="F20" s="8"/>
      <c r="G20" s="8"/>
      <c r="H20" s="8"/>
      <c r="I20" s="8"/>
      <c r="J20" s="8"/>
      <c r="K20" s="8"/>
    </row>
    <row r="21" spans="2:11" ht="33" customHeight="1" x14ac:dyDescent="0.25">
      <c r="B21" s="9"/>
      <c r="C21" s="8"/>
      <c r="D21" s="8"/>
      <c r="E21" s="8"/>
      <c r="F21" s="8"/>
      <c r="G21" s="8"/>
      <c r="H21" s="8"/>
      <c r="I21" s="8"/>
      <c r="J21" s="8"/>
      <c r="K21" s="8"/>
    </row>
    <row r="22" spans="2:11" ht="33" customHeight="1" x14ac:dyDescent="0.25">
      <c r="B22" s="9"/>
      <c r="C22" s="8"/>
      <c r="D22" s="8"/>
      <c r="E22" s="8"/>
      <c r="F22" s="8"/>
      <c r="G22" s="8"/>
      <c r="H22" s="8"/>
      <c r="I22" s="8"/>
      <c r="J22" s="8"/>
      <c r="K22" s="8"/>
    </row>
    <row r="23" spans="2:11" ht="33" customHeight="1" x14ac:dyDescent="0.25">
      <c r="B23" s="9"/>
      <c r="C23" s="8"/>
      <c r="D23" s="8"/>
      <c r="E23" s="8"/>
      <c r="F23" s="8"/>
      <c r="G23" s="8"/>
      <c r="H23" s="8"/>
      <c r="I23" s="8"/>
      <c r="J23" s="8"/>
      <c r="K23" s="8"/>
    </row>
    <row r="24" spans="2:11" ht="33" customHeight="1" x14ac:dyDescent="0.25">
      <c r="B24" s="9"/>
      <c r="C24" s="8"/>
      <c r="D24" s="8"/>
      <c r="E24" s="8"/>
      <c r="F24" s="8"/>
      <c r="G24" s="8"/>
      <c r="H24" s="8"/>
      <c r="I24" s="8"/>
      <c r="J24" s="8"/>
      <c r="K24" s="8"/>
    </row>
    <row r="25" spans="2:11" ht="33" customHeight="1" x14ac:dyDescent="0.25">
      <c r="B25" s="9"/>
      <c r="C25" s="8"/>
      <c r="D25" s="8"/>
      <c r="E25" s="8"/>
      <c r="F25" s="8"/>
      <c r="G25" s="8"/>
      <c r="H25" s="8"/>
      <c r="I25" s="8"/>
      <c r="J25" s="8"/>
      <c r="K25" s="8"/>
    </row>
    <row r="26" spans="2:11" ht="33" customHeight="1" x14ac:dyDescent="0.25">
      <c r="B26" s="9"/>
      <c r="C26" s="8"/>
      <c r="D26" s="8"/>
      <c r="E26" s="8"/>
      <c r="F26" s="8"/>
      <c r="G26" s="8"/>
      <c r="H26" s="8"/>
      <c r="I26" s="8"/>
      <c r="J26" s="8"/>
      <c r="K26" s="8"/>
    </row>
    <row r="27" spans="2:11" ht="33" customHeight="1" x14ac:dyDescent="0.25">
      <c r="B27" s="10"/>
      <c r="C27" s="8"/>
      <c r="D27" s="8"/>
      <c r="E27" s="8"/>
      <c r="F27" s="8"/>
      <c r="G27" s="8"/>
      <c r="H27" s="8"/>
      <c r="I27" s="8"/>
      <c r="J27" s="8"/>
      <c r="K27" s="8"/>
    </row>
    <row r="28" spans="2:11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2:11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2:11" ht="18" x14ac:dyDescent="0.25">
      <c r="B30" s="2" t="s">
        <v>25</v>
      </c>
      <c r="C30" s="3"/>
      <c r="D30" s="3"/>
      <c r="E30" s="3"/>
      <c r="F30" s="3"/>
      <c r="G30" s="3"/>
      <c r="H30" s="3"/>
      <c r="I30" s="3"/>
      <c r="J30" s="3"/>
      <c r="K30" s="3"/>
    </row>
    <row r="31" spans="2:11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2:11" ht="50.25" customHeight="1" x14ac:dyDescent="0.25">
      <c r="B32" s="14" t="s">
        <v>26</v>
      </c>
      <c r="C32" s="14" t="s">
        <v>27</v>
      </c>
      <c r="D32" s="14" t="s">
        <v>28</v>
      </c>
      <c r="E32" s="14" t="s">
        <v>29</v>
      </c>
      <c r="F32" s="3"/>
      <c r="G32" s="5"/>
      <c r="H32" s="3"/>
      <c r="I32" s="3"/>
      <c r="J32" s="3"/>
      <c r="K32" s="3"/>
    </row>
    <row r="33" spans="2:11" ht="33" customHeight="1" x14ac:dyDescent="0.25">
      <c r="B33" s="15">
        <f>COUNTA(Table1[Date])</f>
        <v>2</v>
      </c>
      <c r="C33" s="16" t="e">
        <f>INDEX(F9:F27,MODE(MATCH(F9:F27,F9:F27,0)))</f>
        <v>#N/A</v>
      </c>
      <c r="D33" s="15">
        <f>COUNTA(Table1[Action Taken])</f>
        <v>2</v>
      </c>
      <c r="E33" s="15"/>
      <c r="F33" s="3"/>
      <c r="G33" s="3"/>
      <c r="H33" s="3"/>
      <c r="I33" s="3"/>
      <c r="J33" s="3"/>
      <c r="K33" s="3"/>
    </row>
    <row r="34" spans="2:11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2:11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</row>
    <row r="38" spans="2:11" x14ac:dyDescent="0.25">
      <c r="B38" t="s">
        <v>31</v>
      </c>
    </row>
  </sheetData>
  <mergeCells count="2">
    <mergeCell ref="B2:K2"/>
    <mergeCell ref="C4:D4"/>
  </mergeCells>
  <dataValidations count="1">
    <dataValidation type="list" allowBlank="1" showInputMessage="1" showErrorMessage="1" sqref="F9:F27">
      <formula1>"Tardiness/Absenteeism, Breach of Company Policy, Unprofessional Conduct, Misuse of Company Resources, Safety Violations, Workplace Harassment"</formula1>
    </dataValidation>
  </dataValidations>
  <pageMargins left="0.25" right="0.25" top="0.75" bottom="0.75" header="0.3" footer="0.3"/>
  <pageSetup paperSize="9" scale="47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Violation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2024-11-20T11:38:04Z</cp:lastPrinted>
  <dcterms:created xsi:type="dcterms:W3CDTF">2024-11-20T11:13:41Z</dcterms:created>
  <dcterms:modified xsi:type="dcterms:W3CDTF">2024-11-20T11:38:50Z</dcterms:modified>
</cp:coreProperties>
</file>