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13_ncr:11_{666E2875-60C7-4BC1-9519-F7DF5F2EEC5B}" xr6:coauthVersionLast="47" xr6:coauthVersionMax="47" xr10:uidLastSave="{00000000-0000-0000-0000-000000000000}"/>
  <bookViews>
    <workbookView showHorizontalScroll="0" showVerticalScroll="0" showSheetTabs="0" xWindow="-120" yWindow="-120" windowWidth="20730" windowHeight="11160" xr2:uid="{00000000-000D-0000-FFFF-FFFF00000000}"/>
  </bookViews>
  <sheets>
    <sheet name="BILLING STATEMENT" sheetId="1" r:id="rId1"/>
  </sheets>
  <definedNames>
    <definedName name="ColumnTitle1">Data[[#Headers],[DATE]]</definedName>
    <definedName name="_xlnm.Print_Titles" localSheetId="0">'BILLING STATEMENT'!$13:$13</definedName>
    <definedName name="RowTitleRegion1..C4">'BILLING STATEMENT'!$B$3</definedName>
    <definedName name="RowTitleRegion2..G4">'BILLING STATEMENT'!$F$3</definedName>
    <definedName name="RowTitleRegion3..C8">'BILLING STATEMENT'!$B$7</definedName>
    <definedName name="RowTitleRegion4..G10">'BILLING STATEMENT'!$E$7</definedName>
    <definedName name="RowTitleRegion5..C27">'BILLING STATEMENT'!$B$23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H14" i="1"/>
  <c r="H15" i="1"/>
  <c r="H16" i="1"/>
  <c r="H17" i="1"/>
  <c r="H18" i="1"/>
  <c r="H19" i="1"/>
  <c r="C27" i="1"/>
</calcChain>
</file>

<file path=xl/sharedStrings.xml><?xml version="1.0" encoding="utf-8"?>
<sst xmlns="http://schemas.openxmlformats.org/spreadsheetml/2006/main" count="47" uniqueCount="40">
  <si>
    <t>Street Address</t>
  </si>
  <si>
    <t>Phone:</t>
  </si>
  <si>
    <t>Address 2</t>
  </si>
  <si>
    <t>Fax:</t>
  </si>
  <si>
    <t>City, ST  ZIP Code</t>
  </si>
  <si>
    <t>E-mail:</t>
  </si>
  <si>
    <t>Statement #:</t>
  </si>
  <si>
    <t>Bill To:</t>
  </si>
  <si>
    <t>Name</t>
  </si>
  <si>
    <t>Date:</t>
  </si>
  <si>
    <t>Company Name</t>
  </si>
  <si>
    <t>Customer ID:</t>
  </si>
  <si>
    <t>Reminder: Please include the statement number on your check.</t>
  </si>
  <si>
    <t>Terms: Balance due in 30 days.</t>
  </si>
  <si>
    <t>REMITTANCE</t>
  </si>
  <si>
    <t>Customer Name:</t>
  </si>
  <si>
    <t>Amount Due:</t>
  </si>
  <si>
    <t>Amount Enclosed:</t>
  </si>
  <si>
    <t>DATE</t>
  </si>
  <si>
    <t>TYPE</t>
  </si>
  <si>
    <t>INVOICE #</t>
  </si>
  <si>
    <t>DESCRIPTION</t>
  </si>
  <si>
    <t>AMOUNT</t>
  </si>
  <si>
    <t>PAYMENT</t>
  </si>
  <si>
    <t>BALANCE</t>
  </si>
  <si>
    <t>TOTAL</t>
  </si>
  <si>
    <t>STATEMENT</t>
  </si>
  <si>
    <t>Sales</t>
  </si>
  <si>
    <t>Products</t>
  </si>
  <si>
    <t>4321 Maplewood Ave</t>
  </si>
  <si>
    <t>Suite #123</t>
  </si>
  <si>
    <t>Nashville, TN 24680</t>
  </si>
  <si>
    <t>(555) 555-5555</t>
  </si>
  <si>
    <t>(555) 555-5550</t>
  </si>
  <si>
    <t>Andre Lawson</t>
  </si>
  <si>
    <t>Seattle Salon</t>
  </si>
  <si>
    <t>123 Main Street</t>
  </si>
  <si>
    <t>Seattle, WA 78901</t>
  </si>
  <si>
    <t>Bldg A</t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</si>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</sst>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[&lt;=9999999]###\-####;\(###\)\ ###\-####;0;@"/>
  </numFmts>
  <fonts count="10" x14ac:knownFonts="1">
    <font>
      <sz val="11"/>
      <color theme="1"/>
      <name val="Calibri"/>
      <family val="2"/>
      <scheme val="minor"/>
    </font>
    <font>
      <b/>
      <sz val="18"/>
      <color theme="1" tint="0.34998626667073579"/>
      <name val="Arial"/>
      <family val="2"/>
      <scheme val="major"/>
    </font>
    <font>
      <b/>
      <i/>
      <sz val="14"/>
      <color theme="1" tint="0.499984740745262"/>
      <name val="Arial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 tint="0.34998626667073579"/>
      <name val="Arial"/>
      <family val="2"/>
      <scheme val="major"/>
    </font>
    <font>
      <sz val="11"/>
      <color theme="1"/>
      <name val="Arial"/>
      <family val="2"/>
      <scheme val="maj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Arial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5">
    <xf numFmtId="0" fontId="0" fillId="0" borderId="0">
      <alignment horizontal="left" wrapText="1"/>
    </xf>
    <xf numFmtId="0" fontId="2" fillId="0" borderId="0" applyNumberFormat="0" applyFill="0" applyProtection="0"/>
    <xf numFmtId="0" fontId="5" fillId="0" borderId="0" applyNumberFormat="0" applyFill="0" applyProtection="0"/>
    <xf numFmtId="0" fontId="5" fillId="0" borderId="0" applyNumberFormat="0" applyFill="0" applyProtection="0">
      <alignment horizontal="left" vertical="top"/>
    </xf>
    <xf numFmtId="164" fontId="4" fillId="0" borderId="0" applyFont="0" applyFill="0" applyBorder="0" applyProtection="0">
      <alignment horizontal="right"/>
    </xf>
    <xf numFmtId="164" fontId="4" fillId="0" borderId="0" applyFill="0" applyBorder="0" applyProtection="0">
      <alignment horizontal="left"/>
    </xf>
    <xf numFmtId="0" fontId="1" fillId="0" borderId="0" applyNumberFormat="0" applyFill="0" applyBorder="0" applyProtection="0"/>
    <xf numFmtId="0" fontId="5" fillId="0" borderId="0" applyNumberFormat="0" applyFill="0" applyBorder="0" applyProtection="0">
      <alignment horizontal="right" vertical="top" indent="2"/>
    </xf>
    <xf numFmtId="14" fontId="6" fillId="0" borderId="0" applyFont="0" applyFill="0" applyBorder="0" applyAlignment="0"/>
    <xf numFmtId="165" fontId="4" fillId="0" borderId="0" applyFont="0" applyFill="0" applyBorder="0" applyAlignment="0">
      <alignment horizontal="left" wrapText="1"/>
    </xf>
    <xf numFmtId="0" fontId="4" fillId="0" borderId="0" applyNumberFormat="0" applyFill="0" applyBorder="0" applyAlignment="0" applyProtection="0">
      <alignment horizontal="left" wrapText="1"/>
    </xf>
    <xf numFmtId="0" fontId="4" fillId="0" borderId="0" applyNumberFormat="0" applyFill="0" applyBorder="0" applyAlignment="0" applyProtection="0">
      <alignment horizontal="left" wrapText="1"/>
    </xf>
    <xf numFmtId="164" fontId="4" fillId="0" borderId="0" applyFont="0" applyFill="0" applyBorder="0" applyProtection="0">
      <alignment horizontal="left"/>
    </xf>
    <xf numFmtId="0" fontId="7" fillId="0" borderId="1" applyNumberFormat="0" applyFill="0" applyAlignment="0" applyProtection="0"/>
    <xf numFmtId="0" fontId="3" fillId="0" borderId="0" applyNumberFormat="0" applyProtection="0">
      <alignment horizontal="right"/>
    </xf>
  </cellStyleXfs>
  <cellXfs count="21">
    <xf numFmtId="0" fontId="0" fillId="0" borderId="0" xfId="0">
      <alignment horizontal="left" wrapText="1"/>
    </xf>
    <xf numFmtId="0" fontId="2" fillId="0" borderId="0" xfId="1"/>
    <xf numFmtId="0" fontId="5" fillId="0" borderId="0" xfId="2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164" fontId="0" fillId="0" borderId="0" xfId="4" applyFont="1" applyFill="1" applyBorder="1">
      <alignment horizontal="right"/>
    </xf>
    <xf numFmtId="14" fontId="0" fillId="0" borderId="0" xfId="8" applyFont="1" applyFill="1" applyBorder="1" applyAlignment="1">
      <alignment horizontal="left"/>
    </xf>
    <xf numFmtId="0" fontId="5" fillId="0" borderId="0" xfId="2" applyFill="1"/>
    <xf numFmtId="0" fontId="5" fillId="0" borderId="0" xfId="7">
      <alignment horizontal="right" vertical="top" indent="2"/>
    </xf>
    <xf numFmtId="164" fontId="4" fillId="0" borderId="1" xfId="5" applyBorder="1">
      <alignment horizontal="left"/>
    </xf>
    <xf numFmtId="0" fontId="7" fillId="0" borderId="1" xfId="13" applyAlignment="1">
      <alignment horizontal="left" wrapText="1"/>
    </xf>
    <xf numFmtId="14" fontId="7" fillId="0" borderId="1" xfId="8" applyFont="1" applyBorder="1" applyAlignment="1">
      <alignment horizontal="left" wrapText="1"/>
    </xf>
    <xf numFmtId="164" fontId="0" fillId="0" borderId="0" xfId="14" applyNumberFormat="1" applyFont="1">
      <alignment horizontal="right"/>
    </xf>
    <xf numFmtId="0" fontId="0" fillId="0" borderId="0" xfId="0" applyAlignment="1">
      <alignment horizontal="right" wrapText="1"/>
    </xf>
    <xf numFmtId="0" fontId="7" fillId="0" borderId="1" xfId="13" applyAlignment="1">
      <alignment horizontal="left" wrapText="1"/>
    </xf>
    <xf numFmtId="14" fontId="7" fillId="0" borderId="1" xfId="8" applyFont="1" applyBorder="1" applyAlignment="1">
      <alignment horizontal="left" wrapText="1"/>
    </xf>
    <xf numFmtId="165" fontId="7" fillId="0" borderId="1" xfId="9" applyFont="1" applyBorder="1" applyAlignment="1">
      <alignment horizontal="left" wrapText="1"/>
    </xf>
    <xf numFmtId="0" fontId="1" fillId="0" borderId="0" xfId="6" applyAlignment="1">
      <alignment vertical="center"/>
    </xf>
    <xf numFmtId="0" fontId="9" fillId="2" borderId="0" xfId="6" applyFont="1" applyFill="1" applyAlignment="1">
      <alignment horizontal="left" vertical="center"/>
    </xf>
    <xf numFmtId="0" fontId="8" fillId="2" borderId="0" xfId="0" applyFont="1" applyFill="1">
      <alignment horizontal="left" wrapText="1"/>
    </xf>
    <xf numFmtId="0" fontId="0" fillId="0" borderId="1" xfId="10" applyFont="1" applyBorder="1" applyAlignment="1">
      <alignment horizontal="left" wrapText="1"/>
    </xf>
  </cellXfs>
  <cellStyles count="15">
    <cellStyle name="Amount" xfId="12" xr:uid="{00000000-0005-0000-0000-000000000000}"/>
    <cellStyle name="Currency" xfId="4" builtinId="4" customBuiltin="1"/>
    <cellStyle name="Currency [0]" xfId="5" builtinId="7" customBuiltin="1"/>
    <cellStyle name="Date" xfId="8" xr:uid="{00000000-0005-0000-0000-000003000000}"/>
    <cellStyle name="Followed Hyperlink" xfId="11" builtinId="9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7" builtinId="19" customBuiltin="1"/>
    <cellStyle name="Hyperlink" xfId="10" builtinId="8" customBuiltin="1"/>
    <cellStyle name="Input" xfId="13" builtinId="20" customBuiltin="1"/>
    <cellStyle name="Normal" xfId="0" builtinId="0" customBuiltin="1"/>
    <cellStyle name="Phone" xfId="9" xr:uid="{00000000-0005-0000-0000-00000C000000}"/>
    <cellStyle name="Title" xfId="6" builtinId="15" customBuiltin="1"/>
    <cellStyle name="Total" xfId="14" builtinId="25" customBuiltin="1"/>
  </cellStyles>
  <dxfs count="9"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</dxf>
    <dxf>
      <alignment horizontal="right" vertical="bottom" textRotation="0" wrapText="1" 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24994659260841701"/>
        </patternFill>
      </fill>
    </dxf>
    <dxf>
      <font>
        <color theme="1"/>
      </font>
      <border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horizontal style="thin">
          <color theme="6" tint="0.39997558519241921"/>
        </horizontal>
      </border>
    </dxf>
  </dxfs>
  <tableStyles count="1" defaultTableStyle="Billing Statement" defaultPivotStyle="PivotStyleLight16">
    <tableStyle name="Billing Statement" pivot="0" count="7" xr9:uid="{00000000-0011-0000-FFFF-FFFF00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Data" displayName="Data" ref="B13:H19" totalsRowCount="1" headerRowDxfId="0">
  <autoFilter ref="B13:H18" xr:uid="{00000000-0009-0000-0100-000002000000}"/>
  <tableColumns count="7">
    <tableColumn id="1" xr3:uid="{00000000-0010-0000-0000-000001000000}" name="DATE"/>
    <tableColumn id="2" xr3:uid="{00000000-0010-0000-0000-000002000000}" name="TYPE"/>
    <tableColumn id="3" xr3:uid="{00000000-0010-0000-0000-000003000000}" name="INVOICE #"/>
    <tableColumn id="4" xr3:uid="{00000000-0010-0000-0000-000004000000}" name="DESCRIPTION"/>
    <tableColumn id="5" xr3:uid="{00000000-0010-0000-0000-000005000000}" name="AMOUNT"/>
    <tableColumn id="6" xr3:uid="{00000000-0010-0000-0000-000006000000}" name="PAYMENT" totalsRowLabel="TOTAL" totalsRowDxfId="1"/>
    <tableColumn id="7" xr3:uid="{00000000-0010-0000-0000-000007000000}" name="BALANCE" totalsRowFunction="sum">
      <calculatedColumnFormula>IF(Data[[#This Row],[AMOUNT]]&gt;0,Data[[#This Row],[AMOUNT]]-Data[[#This Row],[PAYMENT]],"")</calculatedColumnFormula>
    </tableColumn>
  </tableColumns>
  <tableStyleInfo name="TableStyleLight15" showFirstColumn="0" showLastColumn="1" showRowStripes="1" showColumnStripes="0"/>
  <extLst>
    <ext xmlns:x14="http://schemas.microsoft.com/office/spreadsheetml/2009/9/main" uri="{504A1905-F514-4f6f-8877-14C23A59335A}">
      <x14:table altTextSummary="Enter Date, Type, Invoice number, Description, Amount, and Payment in this table. Balanc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Billing statement">
      <a:dk1>
        <a:srgbClr val="000000"/>
      </a:dk1>
      <a:lt1>
        <a:srgbClr val="FFFFFF"/>
      </a:lt1>
      <a:dk2>
        <a:srgbClr val="2F2024"/>
      </a:dk2>
      <a:lt2>
        <a:srgbClr val="D8CDAC"/>
      </a:lt2>
      <a:accent1>
        <a:srgbClr val="9D8130"/>
      </a:accent1>
      <a:accent2>
        <a:srgbClr val="7D2F3B"/>
      </a:accent2>
      <a:accent3>
        <a:srgbClr val="77A3A5"/>
      </a:accent3>
      <a:accent4>
        <a:srgbClr val="DB9F48"/>
      </a:accent4>
      <a:accent5>
        <a:srgbClr val="8D9F55"/>
      </a:accent5>
      <a:accent6>
        <a:srgbClr val="826B45"/>
      </a:accent6>
      <a:hlink>
        <a:srgbClr val="77A3A5"/>
      </a:hlink>
      <a:folHlink>
        <a:srgbClr val="9A4F73"/>
      </a:folHlink>
    </a:clrScheme>
    <a:fontScheme name="Billing statement">
      <a:majorFont>
        <a:latin typeface="Aria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H28"/>
  <sheetViews>
    <sheetView showGridLines="0" tabSelected="1" workbookViewId="0">
      <selection activeCell="K5" sqref="K5"/>
    </sheetView>
  </sheetViews>
  <sheetFormatPr defaultColWidth="9.140625" defaultRowHeight="30" customHeight="1" x14ac:dyDescent="0.25"/>
  <cols>
    <col min="1" max="1" width="2.7109375" customWidth="1"/>
    <col min="2" max="2" width="21.7109375" customWidth="1"/>
    <col min="3" max="4" width="15.7109375" customWidth="1"/>
    <col min="5" max="5" width="20.140625" customWidth="1"/>
    <col min="6" max="6" width="23.140625" customWidth="1"/>
    <col min="7" max="8" width="15.7109375" customWidth="1"/>
    <col min="9" max="9" width="2.7109375" customWidth="1"/>
  </cols>
  <sheetData>
    <row r="1" spans="2:8" ht="60.75" customHeight="1" x14ac:dyDescent="0.25">
      <c r="B1" s="18" t="s">
        <v>39</v>
      </c>
      <c r="C1" s="18"/>
      <c r="D1" s="18"/>
      <c r="E1" s="18"/>
      <c r="F1" s="18"/>
      <c r="G1" s="18"/>
      <c r="H1" s="18"/>
    </row>
    <row r="2" spans="2:8" ht="17.25" customHeight="1" x14ac:dyDescent="0.3">
      <c r="B2" s="17"/>
      <c r="C2" s="1"/>
      <c r="D2" s="1"/>
      <c r="E2" s="1"/>
      <c r="F2" s="1"/>
      <c r="G2" s="1"/>
      <c r="H2" s="1"/>
    </row>
    <row r="3" spans="2:8" ht="30" customHeight="1" x14ac:dyDescent="0.25">
      <c r="B3" s="2" t="s">
        <v>0</v>
      </c>
      <c r="C3" s="14" t="s">
        <v>29</v>
      </c>
      <c r="D3" s="14"/>
      <c r="F3" s="2" t="s">
        <v>1</v>
      </c>
      <c r="G3" s="16" t="s">
        <v>32</v>
      </c>
      <c r="H3" s="16"/>
    </row>
    <row r="4" spans="2:8" ht="30" customHeight="1" x14ac:dyDescent="0.25">
      <c r="B4" s="2" t="s">
        <v>2</v>
      </c>
      <c r="C4" s="14" t="s">
        <v>30</v>
      </c>
      <c r="D4" s="14"/>
      <c r="F4" s="2" t="s">
        <v>3</v>
      </c>
      <c r="G4" s="16" t="s">
        <v>33</v>
      </c>
      <c r="H4" s="16"/>
    </row>
    <row r="5" spans="2:8" ht="30" customHeight="1" x14ac:dyDescent="0.25">
      <c r="B5" s="2" t="s">
        <v>4</v>
      </c>
      <c r="C5" s="14" t="s">
        <v>31</v>
      </c>
      <c r="D5" s="14"/>
      <c r="F5" s="2" t="s">
        <v>5</v>
      </c>
      <c r="G5" s="20"/>
      <c r="H5" s="14"/>
    </row>
    <row r="6" spans="2:8" ht="45" customHeight="1" x14ac:dyDescent="0.3">
      <c r="B6" s="1" t="s">
        <v>26</v>
      </c>
      <c r="C6" s="2"/>
      <c r="D6" s="2"/>
      <c r="E6" s="2"/>
      <c r="F6" s="2"/>
      <c r="G6" s="2"/>
      <c r="H6" s="2"/>
    </row>
    <row r="7" spans="2:8" ht="30" customHeight="1" x14ac:dyDescent="0.25">
      <c r="B7" s="2" t="s">
        <v>6</v>
      </c>
      <c r="C7" s="14">
        <v>567</v>
      </c>
      <c r="D7" s="14"/>
      <c r="E7" s="8" t="s">
        <v>7</v>
      </c>
      <c r="F7" s="7" t="s">
        <v>8</v>
      </c>
      <c r="G7" s="14" t="s">
        <v>34</v>
      </c>
      <c r="H7" s="14"/>
    </row>
    <row r="8" spans="2:8" ht="30" customHeight="1" x14ac:dyDescent="0.25">
      <c r="B8" s="2" t="s">
        <v>9</v>
      </c>
      <c r="C8" s="15">
        <v>44866</v>
      </c>
      <c r="D8" s="15"/>
      <c r="E8" s="8"/>
      <c r="F8" s="7" t="s">
        <v>10</v>
      </c>
      <c r="G8" s="14" t="s">
        <v>35</v>
      </c>
      <c r="H8" s="14"/>
    </row>
    <row r="9" spans="2:8" ht="30" customHeight="1" x14ac:dyDescent="0.25">
      <c r="B9" s="2" t="s">
        <v>11</v>
      </c>
      <c r="C9" s="14">
        <v>8675309</v>
      </c>
      <c r="D9" s="14"/>
      <c r="E9" s="8"/>
      <c r="F9" s="2" t="s">
        <v>0</v>
      </c>
      <c r="G9" s="14" t="s">
        <v>36</v>
      </c>
      <c r="H9" s="14"/>
    </row>
    <row r="10" spans="2:8" ht="30" customHeight="1" x14ac:dyDescent="0.25">
      <c r="E10" s="8"/>
      <c r="F10" s="2" t="s">
        <v>2</v>
      </c>
      <c r="G10" s="14" t="s">
        <v>38</v>
      </c>
      <c r="H10" s="14"/>
    </row>
    <row r="11" spans="2:8" ht="30" customHeight="1" x14ac:dyDescent="0.25">
      <c r="E11" s="8"/>
      <c r="F11" s="2" t="s">
        <v>4</v>
      </c>
      <c r="G11" s="14" t="s">
        <v>37</v>
      </c>
      <c r="H11" s="14"/>
    </row>
    <row r="12" spans="2:8" ht="15" customHeight="1" x14ac:dyDescent="0.25"/>
    <row r="13" spans="2:8" ht="30" customHeight="1" x14ac:dyDescent="0.25">
      <c r="B13" s="19" t="s">
        <v>18</v>
      </c>
      <c r="C13" s="19" t="s">
        <v>19</v>
      </c>
      <c r="D13" s="19" t="s">
        <v>20</v>
      </c>
      <c r="E13" s="19" t="s">
        <v>21</v>
      </c>
      <c r="F13" s="19" t="s">
        <v>22</v>
      </c>
      <c r="G13" s="19" t="s">
        <v>23</v>
      </c>
      <c r="H13" s="19" t="s">
        <v>24</v>
      </c>
    </row>
    <row r="14" spans="2:8" ht="30" customHeight="1" x14ac:dyDescent="0.25">
      <c r="B14" s="6">
        <f ca="1">TODAY()</f>
        <v>44907</v>
      </c>
      <c r="C14" t="s">
        <v>27</v>
      </c>
      <c r="D14" s="3">
        <v>123</v>
      </c>
      <c r="E14" s="4" t="s">
        <v>28</v>
      </c>
      <c r="F14" s="5">
        <v>200</v>
      </c>
      <c r="G14" s="5">
        <v>100</v>
      </c>
      <c r="H14" s="5">
        <f>IF(Data[[#This Row],[AMOUNT]]&gt;0,Data[[#This Row],[AMOUNT]]-Data[[#This Row],[PAYMENT]],"")</f>
        <v>100</v>
      </c>
    </row>
    <row r="15" spans="2:8" ht="30" customHeight="1" x14ac:dyDescent="0.25">
      <c r="B15" s="6"/>
      <c r="D15" s="3"/>
      <c r="E15" s="4"/>
      <c r="F15" s="5"/>
      <c r="G15" s="5"/>
      <c r="H15" s="5" t="str">
        <f>IF(Data[[#This Row],[AMOUNT]]&gt;0,Data[[#This Row],[AMOUNT]]-Data[[#This Row],[PAYMENT]],"")</f>
        <v/>
      </c>
    </row>
    <row r="16" spans="2:8" ht="30" customHeight="1" x14ac:dyDescent="0.25">
      <c r="B16" s="6"/>
      <c r="D16" s="3"/>
      <c r="E16" s="4"/>
      <c r="F16" s="5"/>
      <c r="G16" s="5"/>
      <c r="H16" s="5" t="str">
        <f>IF(Data[[#This Row],[AMOUNT]]&gt;0,Data[[#This Row],[AMOUNT]]-Data[[#This Row],[PAYMENT]],"")</f>
        <v/>
      </c>
    </row>
    <row r="17" spans="2:8" ht="30" customHeight="1" x14ac:dyDescent="0.25">
      <c r="B17" s="6"/>
      <c r="D17" s="3"/>
      <c r="E17" s="4"/>
      <c r="F17" s="5"/>
      <c r="G17" s="5"/>
      <c r="H17" s="5" t="str">
        <f>IF(Data[[#This Row],[AMOUNT]]&gt;0,Data[[#This Row],[AMOUNT]]-Data[[#This Row],[PAYMENT]],"")</f>
        <v/>
      </c>
    </row>
    <row r="18" spans="2:8" ht="30" customHeight="1" x14ac:dyDescent="0.25">
      <c r="B18" s="6"/>
      <c r="D18" s="3"/>
      <c r="E18" s="4"/>
      <c r="F18" s="5"/>
      <c r="G18" s="5"/>
      <c r="H18" s="5" t="str">
        <f>IF(Data[[#This Row],[AMOUNT]]&gt;0,Data[[#This Row],[AMOUNT]]-Data[[#This Row],[PAYMENT]],"")</f>
        <v/>
      </c>
    </row>
    <row r="19" spans="2:8" ht="30" customHeight="1" x14ac:dyDescent="0.25">
      <c r="G19" s="13" t="s">
        <v>25</v>
      </c>
      <c r="H19" s="12">
        <f>SUBTOTAL(109,Data[BALANCE])</f>
        <v>100</v>
      </c>
    </row>
    <row r="20" spans="2:8" ht="30" customHeight="1" x14ac:dyDescent="0.25">
      <c r="B20" s="3" t="s">
        <v>12</v>
      </c>
      <c r="C20" s="3"/>
      <c r="D20" s="3"/>
      <c r="E20" s="3"/>
      <c r="F20" s="3"/>
      <c r="G20" s="3"/>
      <c r="H20" s="3"/>
    </row>
    <row r="21" spans="2:8" ht="30" customHeight="1" x14ac:dyDescent="0.25">
      <c r="B21" s="3" t="s">
        <v>13</v>
      </c>
      <c r="C21" s="3"/>
      <c r="D21" s="3"/>
      <c r="E21" s="3"/>
      <c r="F21" s="3"/>
      <c r="G21" s="3"/>
      <c r="H21" s="3"/>
    </row>
    <row r="22" spans="2:8" ht="30" customHeight="1" x14ac:dyDescent="0.3">
      <c r="B22" s="1" t="s">
        <v>14</v>
      </c>
    </row>
    <row r="23" spans="2:8" ht="30" customHeight="1" x14ac:dyDescent="0.25">
      <c r="B23" s="2" t="s">
        <v>15</v>
      </c>
      <c r="C23" s="10" t="s">
        <v>34</v>
      </c>
    </row>
    <row r="24" spans="2:8" ht="30" customHeight="1" x14ac:dyDescent="0.25">
      <c r="B24" s="2" t="s">
        <v>11</v>
      </c>
      <c r="C24" s="10">
        <v>1011</v>
      </c>
    </row>
    <row r="25" spans="2:8" ht="30" customHeight="1" x14ac:dyDescent="0.25">
      <c r="B25" s="2" t="s">
        <v>6</v>
      </c>
      <c r="C25" s="10">
        <v>567</v>
      </c>
    </row>
    <row r="26" spans="2:8" ht="30" customHeight="1" x14ac:dyDescent="0.25">
      <c r="B26" s="2" t="s">
        <v>9</v>
      </c>
      <c r="C26" s="11">
        <v>44866</v>
      </c>
    </row>
    <row r="27" spans="2:8" ht="30" customHeight="1" x14ac:dyDescent="0.25">
      <c r="B27" s="2" t="s">
        <v>16</v>
      </c>
      <c r="C27" s="9">
        <f>Data[[#Totals],[BALANCE]]</f>
        <v>100</v>
      </c>
    </row>
    <row r="28" spans="2:8" ht="30" customHeight="1" x14ac:dyDescent="0.25">
      <c r="B28" s="2" t="s">
        <v>17</v>
      </c>
      <c r="C28" s="9">
        <v>100</v>
      </c>
    </row>
  </sheetData>
  <mergeCells count="15">
    <mergeCell ref="B1:H1"/>
    <mergeCell ref="G11:H11"/>
    <mergeCell ref="C9:D9"/>
    <mergeCell ref="C3:D3"/>
    <mergeCell ref="C4:D4"/>
    <mergeCell ref="C5:D5"/>
    <mergeCell ref="C7:D7"/>
    <mergeCell ref="C8:D8"/>
    <mergeCell ref="G3:H3"/>
    <mergeCell ref="G7:H7"/>
    <mergeCell ref="G8:H8"/>
    <mergeCell ref="G9:H9"/>
    <mergeCell ref="G10:H10"/>
    <mergeCell ref="G5:H5"/>
    <mergeCell ref="G4:H4"/>
  </mergeCells>
  <dataValidations count="45">
    <dataValidation allowBlank="1" showInputMessage="1" showErrorMessage="1" prompt="Create a Billing Statement in this worksheet. Enter company details, billing Statement and invoice details. Amount Due is automatically calculated" sqref="A1:A2" xr:uid="{00000000-0002-0000-0000-000000000000}"/>
    <dataValidation allowBlank="1" showInputMessage="1" showErrorMessage="1" prompt="Enter Company Name in this cell, and company details in cells B2 to G4" sqref="B1:B2" xr:uid="{00000000-0002-0000-0000-000001000000}"/>
    <dataValidation allowBlank="1" showInputMessage="1" showErrorMessage="1" prompt="Enter company Street Address in cell at right" sqref="B3" xr:uid="{00000000-0002-0000-0000-000002000000}"/>
    <dataValidation allowBlank="1" showInputMessage="1" showErrorMessage="1" prompt="Enter company Street Address in this cell" sqref="C3" xr:uid="{00000000-0002-0000-0000-000003000000}"/>
    <dataValidation allowBlank="1" showInputMessage="1" showErrorMessage="1" prompt="Enter Address 2 in cell at right" sqref="B4" xr:uid="{00000000-0002-0000-0000-000004000000}"/>
    <dataValidation allowBlank="1" showInputMessage="1" showErrorMessage="1" prompt="Enter Address 2 in this cell" sqref="G10:H10 C4" xr:uid="{00000000-0002-0000-0000-000005000000}"/>
    <dataValidation allowBlank="1" showInputMessage="1" showErrorMessage="1" prompt="Enter City, State, and Zip Code in cell at right" sqref="B5" xr:uid="{00000000-0002-0000-0000-000006000000}"/>
    <dataValidation allowBlank="1" showInputMessage="1" showErrorMessage="1" prompt="Enter City, State, and Zip Code in this cell" sqref="G11:H11 C5" xr:uid="{00000000-0002-0000-0000-000007000000}"/>
    <dataValidation allowBlank="1" showInputMessage="1" showErrorMessage="1" prompt="Enter Phone number in cell at right" sqref="F3" xr:uid="{00000000-0002-0000-0000-000008000000}"/>
    <dataValidation allowBlank="1" showInputMessage="1" showErrorMessage="1" prompt="Enter Phone number in this cell" sqref="G3:H3" xr:uid="{00000000-0002-0000-0000-000009000000}"/>
    <dataValidation allowBlank="1" showInputMessage="1" showErrorMessage="1" prompt="Enter Fax number in cell at right" sqref="F4" xr:uid="{00000000-0002-0000-0000-00000A000000}"/>
    <dataValidation allowBlank="1" showInputMessage="1" showErrorMessage="1" prompt="Enter Fax number in this cell" sqref="G4:H4" xr:uid="{00000000-0002-0000-0000-00000B000000}"/>
    <dataValidation allowBlank="1" showInputMessage="1" showErrorMessage="1" prompt="Enter Email address in cell at right" sqref="F5" xr:uid="{00000000-0002-0000-0000-00000C000000}"/>
    <dataValidation allowBlank="1" showInputMessage="1" showErrorMessage="1" prompt="Enter Email address in this cell" sqref="G5:H5" xr:uid="{00000000-0002-0000-0000-00000D000000}"/>
    <dataValidation allowBlank="1" showInputMessage="1" showErrorMessage="1" prompt="Enter billing Statement details in cells B6 to G10 and Invoice details in the table starting cell B12" sqref="B6" xr:uid="{00000000-0002-0000-0000-00000E000000}"/>
    <dataValidation allowBlank="1" showInputMessage="1" showErrorMessage="1" prompt="Enter Statement number in cell at right" sqref="B7 B25" xr:uid="{00000000-0002-0000-0000-00000F000000}"/>
    <dataValidation allowBlank="1" showInputMessage="1" showErrorMessage="1" prompt="Enter Date in cell at right" sqref="B8 B26" xr:uid="{00000000-0002-0000-0000-000010000000}"/>
    <dataValidation allowBlank="1" showInputMessage="1" showErrorMessage="1" prompt="Enter Date in this cell" sqref="C8 C26" xr:uid="{00000000-0002-0000-0000-000011000000}"/>
    <dataValidation allowBlank="1" showInputMessage="1" showErrorMessage="1" prompt="Enter Customer ID in cell at right" sqref="B9 B24" xr:uid="{00000000-0002-0000-0000-000012000000}"/>
    <dataValidation allowBlank="1" showInputMessage="1" showErrorMessage="1" prompt="Enter Customer ID in this cell" sqref="C9 C24" xr:uid="{00000000-0002-0000-0000-000013000000}"/>
    <dataValidation allowBlank="1" showInputMessage="1" showErrorMessage="1" prompt="Enter Bill To details in cells at right" sqref="E7:E11" xr:uid="{00000000-0002-0000-0000-000014000000}"/>
    <dataValidation allowBlank="1" showInputMessage="1" showErrorMessage="1" prompt="Enter Name in this cell" sqref="G7:H7" xr:uid="{00000000-0002-0000-0000-000015000000}"/>
    <dataValidation allowBlank="1" showInputMessage="1" showErrorMessage="1" prompt="Enter Company Name in this cell" sqref="G8:H8" xr:uid="{00000000-0002-0000-0000-000016000000}"/>
    <dataValidation allowBlank="1" showInputMessage="1" showErrorMessage="1" prompt="Enter Street Address in this cell" sqref="G9:H9" xr:uid="{00000000-0002-0000-0000-000017000000}"/>
    <dataValidation allowBlank="1" showInputMessage="1" showErrorMessage="1" prompt="Enter Date in this column under this heading. Use heading filters to find specific entries" sqref="B13" xr:uid="{00000000-0002-0000-0000-000018000000}"/>
    <dataValidation allowBlank="1" showInputMessage="1" showErrorMessage="1" prompt="Enter Type in this column under this heading" sqref="C13" xr:uid="{00000000-0002-0000-0000-000019000000}"/>
    <dataValidation allowBlank="1" showInputMessage="1" showErrorMessage="1" prompt="Enter Invoice number in this column under this heading" sqref="D13" xr:uid="{00000000-0002-0000-0000-00001A000000}"/>
    <dataValidation allowBlank="1" showInputMessage="1" showErrorMessage="1" prompt="Enter Description in this column under this heading" sqref="E13" xr:uid="{00000000-0002-0000-0000-00001B000000}"/>
    <dataValidation allowBlank="1" showInputMessage="1" showErrorMessage="1" prompt="Enter Amount in this column under this heading" sqref="F13" xr:uid="{00000000-0002-0000-0000-00001C000000}"/>
    <dataValidation allowBlank="1" showInputMessage="1" showErrorMessage="1" prompt="Enter Payment in this column under this heading" sqref="G13" xr:uid="{00000000-0002-0000-0000-00001D000000}"/>
    <dataValidation allowBlank="1" showInputMessage="1" showErrorMessage="1" prompt="Balance is automatically calculated in this column under this heading" sqref="H13" xr:uid="{00000000-0002-0000-0000-00001E000000}"/>
    <dataValidation allowBlank="1" showInputMessage="1" showErrorMessage="1" prompt="Enter the number of days in which the balance is due in this cell" sqref="B21:H21" xr:uid="{00000000-0002-0000-0000-00001F000000}"/>
    <dataValidation allowBlank="1" showInputMessage="1" showErrorMessage="1" prompt="Enter Remittance details in cells below" sqref="B22" xr:uid="{00000000-0002-0000-0000-000020000000}"/>
    <dataValidation allowBlank="1" showInputMessage="1" showErrorMessage="1" prompt="Enter Customer Name in cell at right" sqref="B23" xr:uid="{00000000-0002-0000-0000-000021000000}"/>
    <dataValidation allowBlank="1" showInputMessage="1" showErrorMessage="1" prompt="Amount Due is automatically updated in cell at right" sqref="B27" xr:uid="{00000000-0002-0000-0000-000022000000}"/>
    <dataValidation allowBlank="1" showInputMessage="1" showErrorMessage="1" prompt="Enter Amount Enclosed in cell at right" sqref="B28" xr:uid="{00000000-0002-0000-0000-000023000000}"/>
    <dataValidation allowBlank="1" showInputMessage="1" showErrorMessage="1" prompt="Enter Customer Name in this cell" sqref="C23" xr:uid="{00000000-0002-0000-0000-000024000000}"/>
    <dataValidation allowBlank="1" showInputMessage="1" showErrorMessage="1" prompt="Amount Due is automatically updated in this cell" sqref="C27" xr:uid="{00000000-0002-0000-0000-000025000000}"/>
    <dataValidation allowBlank="1" showInputMessage="1" showErrorMessage="1" prompt="Enter Amount Enclosed in this cell" sqref="C28" xr:uid="{00000000-0002-0000-0000-000026000000}"/>
    <dataValidation allowBlank="1" showInputMessage="1" showErrorMessage="1" prompt="Enter Name of the person being billed in cell at right" sqref="F7" xr:uid="{00000000-0002-0000-0000-000027000000}"/>
    <dataValidation allowBlank="1" showInputMessage="1" showErrorMessage="1" prompt="Enter Bill To Company Name in cell at right" sqref="F8" xr:uid="{00000000-0002-0000-0000-000028000000}"/>
    <dataValidation allowBlank="1" showInputMessage="1" showErrorMessage="1" prompt="Enter bill to company Street Address in cell at right" sqref="F9" xr:uid="{00000000-0002-0000-0000-000029000000}"/>
    <dataValidation allowBlank="1" showInputMessage="1" showErrorMessage="1" prompt="Enter bill to Address 2 in cell at right" sqref="F10" xr:uid="{00000000-0002-0000-0000-00002A000000}"/>
    <dataValidation allowBlank="1" showInputMessage="1" showErrorMessage="1" prompt="Enter bill to City, State, and Zip Code in cell at right" sqref="F11" xr:uid="{00000000-0002-0000-0000-00002B000000}"/>
    <dataValidation allowBlank="1" showInputMessage="1" showErrorMessage="1" prompt="Enter Statement number in this cell" sqref="C25 C7:D7" xr:uid="{00000000-0002-0000-0000-00002D000000}"/>
  </dataValidations>
  <printOptions horizontalCentered="1"/>
  <pageMargins left="0.4" right="0.4" top="0.4" bottom="0.6" header="0.3" footer="0.3"/>
  <pageSetup scale="82" orientation="portrait" r:id="rId1"/>
  <headerFooter differentFirst="1">
    <oddFooter>Page &amp;P of &amp;N</oddFooter>
  </headerFooter>
  <ignoredErrors>
    <ignoredError sqref="H15:H18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E56C5BBB-141E-4B31-A005-39760CC51A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24B4690-6EC9-4F53-BBD2-8B3A38015C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55EE40-4460-475A-B8D6-8178376989F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TM04035469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BILLING STATEMENT</vt:lpstr>
      <vt:lpstr>ColumnTitle1</vt:lpstr>
      <vt:lpstr>'BILLING STATEMENT'!Print_Titles</vt:lpstr>
      <vt:lpstr>RowTitleRegion1..C4</vt:lpstr>
      <vt:lpstr>RowTitleRegion2..G4</vt:lpstr>
      <vt:lpstr>RowTitleRegion3..C8</vt:lpstr>
      <vt:lpstr>RowTitleRegion4..G10</vt:lpstr>
      <vt:lpstr>RowTitleRegion5..C27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2022-11-06T06:49:16Z</dcterms:created>
  <dcterms:modified xsi:type="dcterms:W3CDTF">2022-12-12T11:54:21Z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