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alary Acknowledgem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2" i="1"/>
  <c r="J17" i="1"/>
  <c r="J18" i="1"/>
  <c r="J19" i="1"/>
  <c r="I7" i="1"/>
  <c r="I5" i="1"/>
  <c r="M13" i="1"/>
  <c r="M12" i="1"/>
  <c r="J13" i="1"/>
  <c r="J14" i="1"/>
  <c r="J15" i="1"/>
  <c r="J16" i="1"/>
  <c r="J20" i="1"/>
  <c r="J23" i="1"/>
  <c r="J24" i="1"/>
  <c r="J12" i="1"/>
</calcChain>
</file>

<file path=xl/sharedStrings.xml><?xml version="1.0" encoding="utf-8"?>
<sst xmlns="http://schemas.openxmlformats.org/spreadsheetml/2006/main" count="35" uniqueCount="30">
  <si>
    <t>Date</t>
  </si>
  <si>
    <t>Employee Name</t>
  </si>
  <si>
    <t>Employee ID</t>
  </si>
  <si>
    <t>Designation</t>
  </si>
  <si>
    <t>Salary Month</t>
  </si>
  <si>
    <t>Basic Pay</t>
  </si>
  <si>
    <t>Allowances</t>
  </si>
  <si>
    <t>Deductions</t>
  </si>
  <si>
    <t>Net Salary</t>
  </si>
  <si>
    <t>Payment Method</t>
  </si>
  <si>
    <t>Acknowledgement</t>
  </si>
  <si>
    <t>EMP001</t>
  </si>
  <si>
    <t>Manager</t>
  </si>
  <si>
    <t>Bank Transfer</t>
  </si>
  <si>
    <t>Received by Employee</t>
  </si>
  <si>
    <t>EMP002</t>
  </si>
  <si>
    <t>Accountant</t>
  </si>
  <si>
    <t>Cash</t>
  </si>
  <si>
    <t>Company Name:</t>
  </si>
  <si>
    <t>[Insert Company Name]</t>
  </si>
  <si>
    <t>Acknowledgement:</t>
  </si>
  <si>
    <t>Signature</t>
  </si>
  <si>
    <t>Salary Acknowledgement Receipt -All in One</t>
  </si>
  <si>
    <t>Miko Do</t>
  </si>
  <si>
    <t>Johny Do</t>
  </si>
  <si>
    <t>Irhoo Lodu</t>
  </si>
  <si>
    <t>Irhoo Ludo</t>
  </si>
  <si>
    <t>EMP7511</t>
  </si>
  <si>
    <t>Net Salary for all Employees:</t>
  </si>
  <si>
    <t>Net salary by payment method: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</si>
</sst>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sz val="11"/>
      <color rgb="FFC00000"/>
      <name val="Roboto"/>
    </font>
    <font>
      <b/>
      <sz val="13.5"/>
      <color theme="1"/>
      <name val="Roboto"/>
    </font>
    <font>
      <sz val="11"/>
      <color theme="1"/>
      <name val="Bestlife"/>
    </font>
    <font>
      <b/>
      <sz val="11"/>
      <color rgb="FFC00000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170" fontId="2" fillId="0" borderId="0" xfId="0" applyNumberFormat="1" applyFont="1" applyAlignment="1">
      <alignment horizontal="left" vertical="center"/>
    </xf>
    <xf numFmtId="170" fontId="5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1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0" fontId="8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170" fontId="8" fillId="0" borderId="4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70" fontId="8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15">
    <dxf>
      <fill>
        <patternFill>
          <bgColor rgb="FFFFFF00"/>
        </patternFill>
      </fill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estlife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M24" totalsRowShown="0" headerRowDxfId="14" dataDxfId="1">
  <autoFilter ref="B11:M24"/>
  <tableColumns count="12">
    <tableColumn id="1" name="Date" dataDxfId="13"/>
    <tableColumn id="2" name="Employee Name" dataDxfId="12"/>
    <tableColumn id="3" name="Employee ID" dataDxfId="11"/>
    <tableColumn id="4" name="Designation" dataDxfId="10"/>
    <tableColumn id="5" name="Salary Month" dataDxfId="9"/>
    <tableColumn id="6" name="Basic Pay" dataDxfId="8"/>
    <tableColumn id="7" name="Allowances" dataDxfId="7"/>
    <tableColumn id="8" name="Deductions" dataDxfId="6"/>
    <tableColumn id="9" name="Net Salary" dataDxfId="5">
      <calculatedColumnFormula>IF(G12="","",G12+H12-I12)</calculatedColumnFormula>
    </tableColumn>
    <tableColumn id="10" name="Payment Method" dataDxfId="4"/>
    <tableColumn id="11" name="Acknowledgement" dataDxfId="3"/>
    <tableColumn id="12" name="Signature" dataDxfId="2">
      <calculatedColumnFormula>C12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showGridLines="0" tabSelected="1" workbookViewId="0">
      <selection activeCell="K5" sqref="K5"/>
    </sheetView>
  </sheetViews>
  <sheetFormatPr defaultRowHeight="16.5" x14ac:dyDescent="0.3"/>
  <cols>
    <col min="1" max="1" width="5" style="1" customWidth="1"/>
    <col min="2" max="2" width="20.7109375" style="1" customWidth="1"/>
    <col min="3" max="3" width="30.7109375" style="1" customWidth="1"/>
    <col min="4" max="6" width="20.7109375" style="1" customWidth="1"/>
    <col min="7" max="10" width="16.7109375" style="1" customWidth="1"/>
    <col min="11" max="11" width="20.7109375" style="1" customWidth="1"/>
    <col min="12" max="12" width="24" style="1" customWidth="1"/>
    <col min="13" max="13" width="30.7109375" style="1" customWidth="1"/>
    <col min="14" max="16384" width="9.140625" style="1"/>
  </cols>
  <sheetData>
    <row r="1" spans="2:13" ht="10.5" customHeight="1" x14ac:dyDescent="0.3"/>
    <row r="2" spans="2:13" ht="41.25" customHeight="1" thickBot="1" x14ac:dyDescent="0.35">
      <c r="B2" s="30" t="s">
        <v>22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2:13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3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3" s="5" customFormat="1" ht="30" customHeight="1" x14ac:dyDescent="0.25">
      <c r="B5" s="3" t="s">
        <v>18</v>
      </c>
      <c r="C5" s="26" t="s">
        <v>19</v>
      </c>
      <c r="D5" s="27"/>
      <c r="E5" s="28"/>
      <c r="F5" s="4"/>
      <c r="G5" s="21" t="s">
        <v>28</v>
      </c>
      <c r="H5" s="21"/>
      <c r="I5" s="29">
        <f>SUM(Table1[Net Salary])</f>
        <v>10600</v>
      </c>
      <c r="J5" s="4"/>
      <c r="K5" s="4"/>
      <c r="L5" s="4"/>
    </row>
    <row r="6" spans="2:13" s="5" customFormat="1" ht="9.9499999999999993" customHeight="1" x14ac:dyDescent="0.25">
      <c r="B6" s="3"/>
      <c r="C6" s="23"/>
      <c r="D6" s="23"/>
      <c r="E6" s="23"/>
      <c r="F6" s="4"/>
      <c r="G6" s="24"/>
      <c r="H6" s="24"/>
      <c r="I6" s="22"/>
      <c r="J6" s="4"/>
      <c r="K6" s="4"/>
      <c r="L6" s="4"/>
    </row>
    <row r="7" spans="2:13" ht="30" customHeight="1" x14ac:dyDescent="0.3">
      <c r="B7" s="2"/>
      <c r="C7" s="2"/>
      <c r="D7" s="2"/>
      <c r="E7" s="2"/>
      <c r="F7" s="21" t="s">
        <v>29</v>
      </c>
      <c r="G7" s="21"/>
      <c r="H7" s="25" t="s">
        <v>13</v>
      </c>
      <c r="I7" s="29">
        <f>SUMIF(Table1[Payment Method],H7,Table1[Net Salary])</f>
        <v>7850</v>
      </c>
      <c r="J7" s="2"/>
      <c r="K7" s="2"/>
      <c r="L7" s="2"/>
    </row>
    <row r="8" spans="2:13" ht="13.5" customHeight="1" x14ac:dyDescent="0.3">
      <c r="B8" s="2"/>
      <c r="C8" s="2"/>
      <c r="D8" s="2"/>
      <c r="E8" s="2"/>
      <c r="F8" s="24"/>
      <c r="G8" s="24"/>
      <c r="H8" s="25"/>
      <c r="I8" s="31"/>
      <c r="J8" s="2"/>
      <c r="K8" s="2"/>
      <c r="L8" s="2"/>
    </row>
    <row r="9" spans="2:13" ht="17.25" x14ac:dyDescent="0.3">
      <c r="B9" s="6" t="s">
        <v>20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2:13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3" ht="30" customHeight="1" x14ac:dyDescent="0.3">
      <c r="B11" s="7" t="s">
        <v>0</v>
      </c>
      <c r="C11" s="7" t="s">
        <v>1</v>
      </c>
      <c r="D11" s="7" t="s">
        <v>2</v>
      </c>
      <c r="E11" s="7" t="s">
        <v>3</v>
      </c>
      <c r="F11" s="7" t="s">
        <v>4</v>
      </c>
      <c r="G11" s="7" t="s">
        <v>5</v>
      </c>
      <c r="H11" s="7" t="s">
        <v>6</v>
      </c>
      <c r="I11" s="7" t="s">
        <v>7</v>
      </c>
      <c r="J11" s="7" t="s">
        <v>8</v>
      </c>
      <c r="K11" s="7" t="s">
        <v>9</v>
      </c>
      <c r="L11" s="7" t="s">
        <v>10</v>
      </c>
      <c r="M11" s="7" t="s">
        <v>21</v>
      </c>
    </row>
    <row r="12" spans="2:13" ht="30" customHeight="1" x14ac:dyDescent="0.3">
      <c r="B12" s="8">
        <v>45658</v>
      </c>
      <c r="C12" s="9" t="s">
        <v>23</v>
      </c>
      <c r="D12" s="9" t="s">
        <v>11</v>
      </c>
      <c r="E12" s="9" t="s">
        <v>12</v>
      </c>
      <c r="F12" s="10">
        <v>45627</v>
      </c>
      <c r="G12" s="11">
        <v>3000</v>
      </c>
      <c r="H12" s="11">
        <v>500</v>
      </c>
      <c r="I12" s="12">
        <v>200</v>
      </c>
      <c r="J12" s="11">
        <f>IF(G12="","",G12+H12-I12)</f>
        <v>3300</v>
      </c>
      <c r="K12" s="9" t="s">
        <v>13</v>
      </c>
      <c r="L12" s="9" t="s">
        <v>14</v>
      </c>
      <c r="M12" s="14" t="str">
        <f>C12</f>
        <v>Miko Do</v>
      </c>
    </row>
    <row r="13" spans="2:13" ht="30" customHeight="1" x14ac:dyDescent="0.3">
      <c r="B13" s="8">
        <v>45658</v>
      </c>
      <c r="C13" s="9" t="s">
        <v>24</v>
      </c>
      <c r="D13" s="9" t="s">
        <v>15</v>
      </c>
      <c r="E13" s="9" t="s">
        <v>16</v>
      </c>
      <c r="F13" s="10">
        <v>45627</v>
      </c>
      <c r="G13" s="11">
        <v>2500</v>
      </c>
      <c r="H13" s="11">
        <v>400</v>
      </c>
      <c r="I13" s="12">
        <v>150</v>
      </c>
      <c r="J13" s="11">
        <f t="shared" ref="J13:J24" si="0">IF(G13="","",G13+H13-I13)</f>
        <v>2750</v>
      </c>
      <c r="K13" s="9" t="s">
        <v>17</v>
      </c>
      <c r="L13" s="9" t="s">
        <v>14</v>
      </c>
      <c r="M13" s="14" t="str">
        <f t="shared" ref="M13" si="1">C13</f>
        <v>Johny Do</v>
      </c>
    </row>
    <row r="14" spans="2:13" ht="30" customHeight="1" x14ac:dyDescent="0.3">
      <c r="B14" s="19">
        <v>45658</v>
      </c>
      <c r="C14" s="4" t="s">
        <v>25</v>
      </c>
      <c r="D14" s="4" t="s">
        <v>27</v>
      </c>
      <c r="E14" s="4" t="s">
        <v>12</v>
      </c>
      <c r="F14" s="20">
        <v>45627</v>
      </c>
      <c r="G14" s="15">
        <v>4500</v>
      </c>
      <c r="H14" s="15">
        <v>300</v>
      </c>
      <c r="I14" s="16">
        <v>250</v>
      </c>
      <c r="J14" s="11">
        <f t="shared" si="0"/>
        <v>4550</v>
      </c>
      <c r="K14" s="4" t="s">
        <v>13</v>
      </c>
      <c r="L14" s="4" t="s">
        <v>14</v>
      </c>
      <c r="M14" s="14" t="s">
        <v>26</v>
      </c>
    </row>
    <row r="15" spans="2:13" ht="30" customHeight="1" x14ac:dyDescent="0.3">
      <c r="B15" s="4"/>
      <c r="C15" s="4"/>
      <c r="D15" s="4"/>
      <c r="E15" s="4"/>
      <c r="F15" s="4"/>
      <c r="G15" s="15"/>
      <c r="H15" s="15"/>
      <c r="I15" s="16"/>
      <c r="J15" s="11" t="str">
        <f t="shared" si="0"/>
        <v/>
      </c>
      <c r="K15" s="4"/>
      <c r="L15" s="4"/>
      <c r="M15" s="14"/>
    </row>
    <row r="16" spans="2:13" ht="30" customHeight="1" x14ac:dyDescent="0.3">
      <c r="B16" s="13"/>
      <c r="C16" s="4"/>
      <c r="D16" s="4"/>
      <c r="E16" s="4"/>
      <c r="F16" s="4"/>
      <c r="G16" s="15"/>
      <c r="H16" s="15"/>
      <c r="I16" s="16"/>
      <c r="J16" s="11" t="str">
        <f t="shared" si="0"/>
        <v/>
      </c>
      <c r="K16" s="4"/>
      <c r="L16" s="4"/>
      <c r="M16" s="14"/>
    </row>
    <row r="17" spans="2:13" ht="30" customHeight="1" x14ac:dyDescent="0.3">
      <c r="B17" s="13"/>
      <c r="C17" s="4"/>
      <c r="D17" s="4"/>
      <c r="E17" s="4"/>
      <c r="F17" s="4"/>
      <c r="G17" s="15"/>
      <c r="H17" s="15"/>
      <c r="I17" s="16"/>
      <c r="J17" s="11" t="str">
        <f t="shared" ref="J17:J19" si="2">IF(G17="","",G17+H17-I17)</f>
        <v/>
      </c>
      <c r="K17" s="4"/>
      <c r="L17" s="4"/>
      <c r="M17" s="14"/>
    </row>
    <row r="18" spans="2:13" ht="30" customHeight="1" x14ac:dyDescent="0.3">
      <c r="B18" s="13"/>
      <c r="C18" s="4"/>
      <c r="D18" s="4"/>
      <c r="E18" s="4"/>
      <c r="F18" s="4"/>
      <c r="G18" s="15"/>
      <c r="H18" s="15"/>
      <c r="I18" s="16"/>
      <c r="J18" s="11" t="str">
        <f t="shared" si="2"/>
        <v/>
      </c>
      <c r="K18" s="4"/>
      <c r="L18" s="4"/>
      <c r="M18" s="14"/>
    </row>
    <row r="19" spans="2:13" ht="30" customHeight="1" x14ac:dyDescent="0.3">
      <c r="B19" s="13"/>
      <c r="C19" s="4"/>
      <c r="D19" s="4"/>
      <c r="E19" s="4"/>
      <c r="F19" s="4"/>
      <c r="G19" s="15"/>
      <c r="H19" s="15"/>
      <c r="I19" s="16"/>
      <c r="J19" s="11" t="str">
        <f t="shared" si="2"/>
        <v/>
      </c>
      <c r="K19" s="4"/>
      <c r="L19" s="4"/>
      <c r="M19" s="14"/>
    </row>
    <row r="20" spans="2:13" ht="30" customHeight="1" x14ac:dyDescent="0.3">
      <c r="B20" s="5"/>
      <c r="C20" s="5"/>
      <c r="D20" s="5"/>
      <c r="E20" s="5"/>
      <c r="F20" s="5"/>
      <c r="G20" s="17"/>
      <c r="H20" s="17"/>
      <c r="I20" s="18"/>
      <c r="J20" s="11" t="str">
        <f t="shared" si="0"/>
        <v/>
      </c>
      <c r="K20" s="5"/>
      <c r="L20" s="5"/>
      <c r="M20" s="14"/>
    </row>
    <row r="21" spans="2:13" ht="30" customHeight="1" x14ac:dyDescent="0.3">
      <c r="B21" s="5"/>
      <c r="C21" s="5"/>
      <c r="D21" s="5"/>
      <c r="E21" s="5"/>
      <c r="F21" s="5"/>
      <c r="G21" s="17"/>
      <c r="H21" s="17"/>
      <c r="I21" s="18"/>
      <c r="J21" s="11" t="str">
        <f t="shared" ref="J21:J22" si="3">IF(G21="","",G21+H21-I21)</f>
        <v/>
      </c>
      <c r="K21" s="5"/>
      <c r="L21" s="5"/>
      <c r="M21" s="14"/>
    </row>
    <row r="22" spans="2:13" ht="30" customHeight="1" x14ac:dyDescent="0.3">
      <c r="B22" s="5"/>
      <c r="C22" s="5"/>
      <c r="D22" s="5"/>
      <c r="E22" s="5"/>
      <c r="F22" s="5"/>
      <c r="G22" s="17"/>
      <c r="H22" s="17"/>
      <c r="I22" s="18"/>
      <c r="J22" s="11" t="str">
        <f t="shared" si="3"/>
        <v/>
      </c>
      <c r="K22" s="5"/>
      <c r="L22" s="5"/>
      <c r="M22" s="14"/>
    </row>
    <row r="23" spans="2:13" ht="30" customHeight="1" x14ac:dyDescent="0.3">
      <c r="B23" s="5"/>
      <c r="C23" s="5"/>
      <c r="D23" s="5"/>
      <c r="E23" s="5"/>
      <c r="F23" s="5"/>
      <c r="G23" s="17"/>
      <c r="H23" s="17"/>
      <c r="I23" s="18"/>
      <c r="J23" s="11" t="str">
        <f t="shared" si="0"/>
        <v/>
      </c>
      <c r="K23" s="5"/>
      <c r="L23" s="5"/>
      <c r="M23" s="14"/>
    </row>
    <row r="24" spans="2:13" ht="30" customHeight="1" x14ac:dyDescent="0.3">
      <c r="B24" s="5"/>
      <c r="C24" s="5"/>
      <c r="D24" s="5"/>
      <c r="E24" s="5"/>
      <c r="F24" s="5"/>
      <c r="G24" s="17"/>
      <c r="H24" s="17"/>
      <c r="I24" s="18"/>
      <c r="J24" s="11" t="str">
        <f t="shared" si="0"/>
        <v/>
      </c>
      <c r="K24" s="5"/>
      <c r="L24" s="5"/>
      <c r="M24" s="14"/>
    </row>
  </sheetData>
  <mergeCells count="4">
    <mergeCell ref="C5:E5"/>
    <mergeCell ref="G5:H5"/>
    <mergeCell ref="F7:G7"/>
    <mergeCell ref="B2:M2"/>
  </mergeCells>
  <conditionalFormatting sqref="M12:M24">
    <cfRule type="expression" dxfId="0" priority="1">
      <formula>ISBLANK(M12)</formula>
    </cfRule>
  </conditionalFormatting>
  <dataValidations count="13">
    <dataValidation allowBlank="1" showInputMessage="1" showErrorMessage="1" prompt="A document that serves as proof of salary payment, signed by the employee to acknowledge receipt of their monthly salary." sqref="B2"/>
    <dataValidation allowBlank="1" showInputMessage="1" showErrorMessage="1" prompt="Date of salary payment." sqref="B11"/>
    <dataValidation allowBlank="1" showInputMessage="1" showErrorMessage="1" prompt="Full name of the employee receiving the payment." sqref="C11"/>
    <dataValidation allowBlank="1" showInputMessage="1" showErrorMessage="1" prompt="Unique identifier for the employee." sqref="D11"/>
    <dataValidation allowBlank="1" showInputMessage="1" showErrorMessage="1" prompt="Employee's job title or role in the organization." sqref="E11"/>
    <dataValidation allowBlank="1" showInputMessage="1" showErrorMessage="1" prompt="The month for which the salary is being paid." sqref="F11"/>
    <dataValidation allowBlank="1" showInputMessage="1" showErrorMessage="1" prompt="The base salary amount." sqref="G11"/>
    <dataValidation allowBlank="1" showInputMessage="1" showErrorMessage="1" prompt="Additional payments such as transport, housing, or other allowances." sqref="H11"/>
    <dataValidation allowBlank="1" showInputMessage="1" showErrorMessage="1" prompt="Any deductions, such as tax, loans, or penalties." sqref="I11"/>
    <dataValidation allowBlank="1" showInputMessage="1" showErrorMessage="1" prompt="The amount paid after deductions" sqref="J11"/>
    <dataValidation allowBlank="1" showInputMessage="1" showErrorMessage="1" prompt="How the salary was paid (e.g., bank transfer, cash, cheque)." sqref="K11"/>
    <dataValidation allowBlank="1" showInputMessage="1" showErrorMessage="1" prompt="Signed statement or acknowledgment from the employee (e.g., &quot;Received by Employee&quot;)." sqref="L11"/>
    <dataValidation type="list" allowBlank="1" showInputMessage="1" showErrorMessage="1" sqref="H7:H8">
      <formula1>$K$12:$K$24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Acknowledgement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2025-01-07T13:07:54Z</dcterms:created>
  <dcterms:modified xsi:type="dcterms:W3CDTF">2025-01-07T13:24:37Z</dcterms:modified>
</cp:coreProperties>
</file>