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4000" windowHeight="14235"/>
  </bookViews>
  <sheets>
    <sheet name="Mexican Train Scoresheet" sheetId="2" r:id="rId1"/>
  </sheets>
  <definedNames>
    <definedName name="_xlnm.Print_Titles" localSheetId="0">'Mexican Train Scoresheet'!$6:$6</definedName>
  </definedNames>
  <calcPr calcId="171027"/>
</workbook>
</file>

<file path=xl/calcChain.xml><?xml version="1.0" encoding="utf-8"?>
<calcChain xmlns="http://schemas.openxmlformats.org/spreadsheetml/2006/main">
  <c r="H21" i="2" l="1"/>
  <c r="I21" i="2"/>
  <c r="J21" i="2"/>
  <c r="H20" i="2"/>
  <c r="I20" i="2"/>
  <c r="J20" i="2"/>
  <c r="D21" i="2"/>
  <c r="E21" i="2"/>
  <c r="F21" i="2"/>
  <c r="G21" i="2"/>
  <c r="C21" i="2"/>
  <c r="C20" i="2"/>
  <c r="F20" i="2"/>
  <c r="E20" i="2"/>
  <c r="G20" i="2"/>
  <c r="D20" i="2"/>
  <c r="G22" i="2" l="1"/>
  <c r="E22" i="2"/>
  <c r="J22" i="2"/>
  <c r="F22" i="2"/>
  <c r="I22" i="2"/>
  <c r="D22" i="2"/>
  <c r="C22" i="2"/>
  <c r="H22" i="2"/>
</calcChain>
</file>

<file path=xl/sharedStrings.xml><?xml version="1.0" encoding="utf-8"?>
<sst xmlns="http://schemas.openxmlformats.org/spreadsheetml/2006/main" count="15" uniqueCount="15">
  <si>
    <t>PLAYER'S NAMES</t>
  </si>
  <si>
    <t>PLAYER-1</t>
  </si>
  <si>
    <t>PLAYER-2</t>
  </si>
  <si>
    <t>PLAYER-3</t>
  </si>
  <si>
    <t>PLAYER-4</t>
  </si>
  <si>
    <t>PLAYER-5</t>
  </si>
  <si>
    <t>GRAND TOTAL</t>
  </si>
  <si>
    <t>Place for Comment</t>
  </si>
  <si>
    <t>Mexican Train Scoresheet</t>
  </si>
  <si>
    <t>AVERAGE</t>
  </si>
  <si>
    <t>RANK</t>
  </si>
  <si>
    <t>PLAYER-6</t>
  </si>
  <si>
    <t>PLAYER-7</t>
  </si>
  <si>
    <t>PLAYER-8</t>
  </si>
  <si>
    <t>Copyright 2017: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</si>
</sst>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3">
    <font>
      <sz val="11"/>
      <color theme="1" tint="0.2499465926084170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0"/>
      <color theme="1" tint="0.24994659260841701"/>
      <name val="Euphemia"/>
      <family val="2"/>
      <scheme val="minor"/>
    </font>
    <font>
      <b/>
      <sz val="10"/>
      <color theme="1" tint="0.24994659260841701"/>
      <name val="Euphemia"/>
      <family val="2"/>
      <scheme val="minor"/>
    </font>
    <font>
      <sz val="9"/>
      <color theme="1" tint="0.24994659260841701"/>
      <name val="Euphemia"/>
      <family val="2"/>
      <scheme val="minor"/>
    </font>
    <font>
      <i/>
      <sz val="10"/>
      <color theme="1" tint="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11"/>
      <color theme="1" tint="0.24994659260841701"/>
      <name val="Euphemia"/>
      <family val="2"/>
      <scheme val="minor"/>
    </font>
    <font>
      <sz val="9"/>
      <color theme="1" tint="0.24994659260841701"/>
      <name val="Euphemia"/>
      <scheme val="minor"/>
    </font>
    <font>
      <b/>
      <sz val="22"/>
      <color theme="1" tint="0.24994659260841701"/>
      <name val="Euphemia"/>
      <scheme val="minor"/>
    </font>
    <font>
      <b/>
      <sz val="11"/>
      <color theme="1" tint="0.24994659260841701"/>
      <name val="Euphemia"/>
      <scheme val="minor"/>
    </font>
    <font>
      <sz val="10"/>
      <color theme="1" tint="0.24994659260841701"/>
      <name val="Euphemia"/>
      <scheme val="minor"/>
    </font>
    <font>
      <b/>
      <u/>
      <sz val="20"/>
      <color theme="7" tint="-0.249977111117893"/>
      <name val="Euphemia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1" applyNumberFormat="0" applyFill="0" applyProtection="0">
      <alignment vertical="center"/>
    </xf>
    <xf numFmtId="0" fontId="6" fillId="0" borderId="0" applyNumberFormat="0" applyFill="0" applyProtection="0"/>
    <xf numFmtId="0" fontId="5" fillId="0" borderId="0" applyNumberFormat="0" applyFill="0" applyProtection="0">
      <alignment vertical="center"/>
    </xf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NumberFormat="1" applyFont="1" applyAlignment="1"/>
    <xf numFmtId="0" fontId="0" fillId="0" borderId="0" xfId="0" applyFont="1"/>
    <xf numFmtId="0" fontId="0" fillId="0" borderId="0" xfId="0" applyNumberFormat="1" applyFont="1" applyBorder="1" applyAlignment="1"/>
    <xf numFmtId="0" fontId="0" fillId="0" borderId="0" xfId="0" applyNumberFormat="1" applyFont="1" applyAlignment="1">
      <alignment horizontal="left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0" xfId="3" applyNumberFormat="1">
      <alignment vertical="center"/>
    </xf>
    <xf numFmtId="0" fontId="0" fillId="0" borderId="0" xfId="0" applyFont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3" fillId="0" borderId="0" xfId="4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0" xfId="1" applyNumberFormat="1" applyBorder="1" applyAlignment="1">
      <alignment horizontal="left"/>
    </xf>
    <xf numFmtId="0" fontId="11" fillId="0" borderId="0" xfId="0" applyNumberFormat="1" applyFont="1" applyFill="1" applyBorder="1" applyAlignment="1">
      <alignment horizontal="center" vertical="center" wrapText="1"/>
    </xf>
    <xf numFmtId="0" fontId="0" fillId="0" borderId="4" xfId="0" applyFont="1" applyBorder="1"/>
  </cellXfs>
  <cellStyles count="5">
    <cellStyle name="Currency" xfId="4" builtinId="4"/>
    <cellStyle name="Heading 1" xfId="1" builtinId="16" customBuiltin="1"/>
    <cellStyle name="Heading 2" xfId="3" builtinId="17" customBuiltin="1"/>
    <cellStyle name="Heading 4" xfId="2" builtinId="19" customBuiltin="1"/>
    <cellStyle name="Normal" xfId="0" builtinId="0" customBuiltin="1"/>
  </cellStyles>
  <dxfs count="21">
    <dxf>
      <font>
        <b val="0"/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22"/>
        <color theme="1" tint="0.24994659260841701"/>
        <name val="Euphemia"/>
        <scheme val="minor"/>
      </font>
      <numFmt numFmtId="0" formatCode="General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</dxf>
    <dxf>
      <font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Data" displayName="tblData" ref="B6:J20" totalsRowCount="1" headerRowDxfId="20" dataDxfId="18" totalsRowDxfId="19">
  <autoFilter ref="B6:J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9">
    <tableColumn id="1" name="PLAYER'S NAMES" totalsRowLabel="GRAND TOTAL" dataDxfId="17" totalsRowDxfId="16"/>
    <tableColumn id="2" name="PLAYER-1" totalsRowFunction="sum" dataDxfId="7" totalsRowDxfId="15"/>
    <tableColumn id="3" name="PLAYER-2" totalsRowFunction="sum" dataDxfId="6" totalsRowDxfId="14"/>
    <tableColumn id="4" name="PLAYER-3" totalsRowFunction="sum" dataDxfId="5" totalsRowDxfId="13"/>
    <tableColumn id="5" name="PLAYER-4" totalsRowFunction="sum" dataDxfId="4" totalsRowDxfId="12"/>
    <tableColumn id="6" name="PLAYER-5" totalsRowFunction="sum" dataDxfId="3" totalsRowDxfId="11"/>
    <tableColumn id="7" name="PLAYER-6" totalsRowFunction="sum" dataDxfId="2" totalsRowDxfId="10"/>
    <tableColumn id="8" name="PLAYER-7" totalsRowFunction="sum" dataDxfId="1" totalsRowDxfId="9"/>
    <tableColumn id="9" name="PLAYER-8" totalsRowFunction="sum" dataDxfId="0" totalsRowDxfId="8"/>
  </tableColumns>
  <tableStyleInfo name="TableStyleLight1" showFirstColumn="0" showLastColumn="1" showRowStripes="1" showColumnStripes="0"/>
  <extLst>
    <ext xmlns:x14="http://schemas.microsoft.com/office/spreadsheetml/2009/9/main" uri="{504A1905-F514-4f6f-8877-14C23A59335A}">
      <x14:table altText="Credit card purchases" altTextSummary="Enter credit card purchases and track merchants, transaction fees, and see a running total.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</sheetPr>
  <dimension ref="B2:J27"/>
  <sheetViews>
    <sheetView showGridLines="0" tabSelected="1" zoomScale="39" zoomScaleNormal="39" workbookViewId="0">
      <selection activeCell="U15" sqref="U15"/>
    </sheetView>
  </sheetViews>
  <sheetFormatPr defaultColWidth="8.875" defaultRowHeight="14.25"/>
  <cols>
    <col min="1" max="1" width="1.375" style="2" customWidth="1"/>
    <col min="2" max="2" width="13.75" style="2" customWidth="1"/>
    <col min="3" max="10" width="8.625" style="2" customWidth="1"/>
    <col min="11" max="16384" width="8.875" style="2"/>
  </cols>
  <sheetData>
    <row r="2" spans="2:10" ht="45.75">
      <c r="B2" s="28" t="s">
        <v>8</v>
      </c>
      <c r="C2" s="28"/>
      <c r="D2" s="28"/>
      <c r="E2" s="28"/>
      <c r="F2" s="28"/>
      <c r="G2" s="28"/>
      <c r="H2" s="28"/>
      <c r="I2" s="28"/>
      <c r="J2" s="28"/>
    </row>
    <row r="3" spans="2:10">
      <c r="B3" s="4"/>
      <c r="C3" s="4"/>
      <c r="D3" s="1"/>
      <c r="F3" s="1"/>
    </row>
    <row r="4" spans="2:10">
      <c r="B4" s="7" t="s">
        <v>7</v>
      </c>
      <c r="C4" s="3"/>
      <c r="D4" s="3"/>
      <c r="E4" s="3"/>
      <c r="F4" s="3"/>
      <c r="G4" s="3"/>
    </row>
    <row r="5" spans="2:10">
      <c r="B5" s="1"/>
      <c r="C5" s="3"/>
      <c r="D5" s="3"/>
      <c r="E5" s="3"/>
      <c r="F5" s="3"/>
      <c r="G5" s="3"/>
    </row>
    <row r="6" spans="2:10" ht="25.5">
      <c r="B6" s="5" t="s">
        <v>0</v>
      </c>
      <c r="C6" s="29" t="s">
        <v>1</v>
      </c>
      <c r="D6" s="15" t="s">
        <v>2</v>
      </c>
      <c r="E6" s="29" t="s">
        <v>3</v>
      </c>
      <c r="F6" s="15" t="s">
        <v>4</v>
      </c>
      <c r="G6" s="15" t="s">
        <v>5</v>
      </c>
      <c r="H6" s="15" t="s">
        <v>11</v>
      </c>
      <c r="I6" s="15" t="s">
        <v>12</v>
      </c>
      <c r="J6" s="15" t="s">
        <v>13</v>
      </c>
    </row>
    <row r="7" spans="2:10" ht="39.950000000000003" customHeight="1">
      <c r="B7" s="11">
        <v>12</v>
      </c>
      <c r="C7" s="18">
        <v>47</v>
      </c>
      <c r="D7" s="19">
        <v>11</v>
      </c>
      <c r="E7" s="18">
        <v>12</v>
      </c>
      <c r="F7" s="20">
        <v>26</v>
      </c>
      <c r="G7" s="18">
        <v>25</v>
      </c>
      <c r="H7" s="21">
        <v>0</v>
      </c>
      <c r="I7" s="21">
        <v>30</v>
      </c>
      <c r="J7" s="21">
        <v>31</v>
      </c>
    </row>
    <row r="8" spans="2:10" ht="39.950000000000003" customHeight="1">
      <c r="B8" s="11">
        <v>11</v>
      </c>
      <c r="C8" s="23">
        <v>21</v>
      </c>
      <c r="D8" s="24">
        <v>2</v>
      </c>
      <c r="E8" s="23">
        <v>39</v>
      </c>
      <c r="F8" s="25">
        <v>8</v>
      </c>
      <c r="G8" s="23">
        <v>0</v>
      </c>
      <c r="H8" s="26">
        <v>36</v>
      </c>
      <c r="I8" s="26">
        <v>87</v>
      </c>
      <c r="J8" s="26">
        <v>17</v>
      </c>
    </row>
    <row r="9" spans="2:10" ht="39.950000000000003" customHeight="1">
      <c r="B9" s="11">
        <v>10</v>
      </c>
      <c r="C9" s="18">
        <v>9</v>
      </c>
      <c r="D9" s="20">
        <v>12</v>
      </c>
      <c r="E9" s="18">
        <v>19</v>
      </c>
      <c r="F9" s="20">
        <v>0</v>
      </c>
      <c r="G9" s="18">
        <v>35</v>
      </c>
      <c r="H9" s="21">
        <v>42</v>
      </c>
      <c r="I9" s="21">
        <v>8</v>
      </c>
      <c r="J9" s="21">
        <v>18</v>
      </c>
    </row>
    <row r="10" spans="2:10" ht="39.950000000000003" customHeight="1">
      <c r="B10" s="11">
        <v>9</v>
      </c>
      <c r="C10" s="23"/>
      <c r="D10" s="25"/>
      <c r="E10" s="23"/>
      <c r="F10" s="25"/>
      <c r="G10" s="23"/>
      <c r="H10" s="26"/>
      <c r="I10" s="26"/>
      <c r="J10" s="26"/>
    </row>
    <row r="11" spans="2:10" ht="39.950000000000003" customHeight="1">
      <c r="B11" s="11">
        <v>8</v>
      </c>
      <c r="C11" s="18"/>
      <c r="D11" s="20"/>
      <c r="E11" s="18"/>
      <c r="F11" s="20"/>
      <c r="G11" s="18"/>
      <c r="H11" s="21"/>
      <c r="I11" s="21"/>
      <c r="J11" s="21"/>
    </row>
    <row r="12" spans="2:10" ht="39.950000000000003" customHeight="1">
      <c r="B12" s="11">
        <v>7</v>
      </c>
      <c r="C12" s="23"/>
      <c r="D12" s="25"/>
      <c r="E12" s="23"/>
      <c r="F12" s="25"/>
      <c r="G12" s="23"/>
      <c r="H12" s="26"/>
      <c r="I12" s="26"/>
      <c r="J12" s="26"/>
    </row>
    <row r="13" spans="2:10" s="8" customFormat="1" ht="39.950000000000003" customHeight="1">
      <c r="B13" s="12">
        <v>6</v>
      </c>
      <c r="C13" s="22"/>
      <c r="D13" s="19"/>
      <c r="E13" s="22"/>
      <c r="F13" s="19"/>
      <c r="G13" s="19"/>
      <c r="H13" s="21"/>
      <c r="I13" s="21"/>
      <c r="J13" s="21"/>
    </row>
    <row r="14" spans="2:10" s="8" customFormat="1" ht="39.950000000000003" customHeight="1">
      <c r="B14" s="12">
        <v>5</v>
      </c>
      <c r="C14" s="27"/>
      <c r="D14" s="24"/>
      <c r="E14" s="27"/>
      <c r="F14" s="24"/>
      <c r="G14" s="24"/>
      <c r="H14" s="26"/>
      <c r="I14" s="26"/>
      <c r="J14" s="26"/>
    </row>
    <row r="15" spans="2:10" s="8" customFormat="1" ht="39.950000000000003" customHeight="1">
      <c r="B15" s="12">
        <v>4</v>
      </c>
      <c r="C15" s="22"/>
      <c r="D15" s="19"/>
      <c r="E15" s="22"/>
      <c r="F15" s="19"/>
      <c r="G15" s="19"/>
      <c r="H15" s="21"/>
      <c r="I15" s="21"/>
      <c r="J15" s="21"/>
    </row>
    <row r="16" spans="2:10" s="8" customFormat="1" ht="39.950000000000003" customHeight="1">
      <c r="B16" s="12">
        <v>3</v>
      </c>
      <c r="C16" s="27"/>
      <c r="D16" s="24"/>
      <c r="E16" s="27"/>
      <c r="F16" s="24"/>
      <c r="G16" s="24"/>
      <c r="H16" s="26"/>
      <c r="I16" s="26"/>
      <c r="J16" s="26"/>
    </row>
    <row r="17" spans="2:10" s="8" customFormat="1" ht="39.950000000000003" customHeight="1">
      <c r="B17" s="12">
        <v>2</v>
      </c>
      <c r="C17" s="22"/>
      <c r="D17" s="19"/>
      <c r="E17" s="22"/>
      <c r="F17" s="19"/>
      <c r="G17" s="19"/>
      <c r="H17" s="21"/>
      <c r="I17" s="21"/>
      <c r="J17" s="21"/>
    </row>
    <row r="18" spans="2:10" s="8" customFormat="1" ht="39.950000000000003" customHeight="1">
      <c r="B18" s="12">
        <v>1</v>
      </c>
      <c r="C18" s="27"/>
      <c r="D18" s="24"/>
      <c r="E18" s="27"/>
      <c r="F18" s="24"/>
      <c r="G18" s="24"/>
      <c r="H18" s="26"/>
      <c r="I18" s="26"/>
      <c r="J18" s="26"/>
    </row>
    <row r="19" spans="2:10" s="8" customFormat="1" ht="39.950000000000003" customHeight="1">
      <c r="B19" s="13">
        <v>0</v>
      </c>
      <c r="C19" s="22"/>
      <c r="D19" s="19"/>
      <c r="E19" s="22"/>
      <c r="F19" s="19"/>
      <c r="G19" s="19"/>
      <c r="H19" s="21"/>
      <c r="I19" s="21"/>
      <c r="J19" s="21"/>
    </row>
    <row r="20" spans="2:10" ht="30" customHeight="1">
      <c r="B20" s="6" t="s">
        <v>6</v>
      </c>
      <c r="C20" s="9">
        <f>SUBTOTAL(109,tblData[PLAYER-1])</f>
        <v>77</v>
      </c>
      <c r="D20" s="10">
        <f>SUBTOTAL(109,tblData[PLAYER-2])</f>
        <v>25</v>
      </c>
      <c r="E20" s="9">
        <f>SUBTOTAL(109,tblData[PLAYER-3])</f>
        <v>70</v>
      </c>
      <c r="F20" s="10">
        <f>SUBTOTAL(109,tblData[PLAYER-4])</f>
        <v>34</v>
      </c>
      <c r="G20" s="10">
        <f>SUBTOTAL(109,tblData[PLAYER-5])</f>
        <v>60</v>
      </c>
      <c r="H20" s="10">
        <f>SUBTOTAL(109,tblData[PLAYER-6])</f>
        <v>78</v>
      </c>
      <c r="I20" s="10">
        <f>SUBTOTAL(109,tblData[PLAYER-7])</f>
        <v>125</v>
      </c>
      <c r="J20" s="10">
        <f>SUBTOTAL(109,tblData[PLAYER-8])</f>
        <v>66</v>
      </c>
    </row>
    <row r="21" spans="2:10" ht="30" customHeight="1">
      <c r="B21" s="6" t="s">
        <v>9</v>
      </c>
      <c r="C21" s="17">
        <f>AVERAGE(C7:C19)</f>
        <v>25.666666666666668</v>
      </c>
      <c r="D21" s="17">
        <f t="shared" ref="D21:J21" si="0">AVERAGE(D7:D19)</f>
        <v>8.3333333333333339</v>
      </c>
      <c r="E21" s="17">
        <f t="shared" si="0"/>
        <v>23.333333333333332</v>
      </c>
      <c r="F21" s="17">
        <f t="shared" si="0"/>
        <v>11.333333333333334</v>
      </c>
      <c r="G21" s="17">
        <f t="shared" si="0"/>
        <v>20</v>
      </c>
      <c r="H21" s="17">
        <f t="shared" si="0"/>
        <v>26</v>
      </c>
      <c r="I21" s="17">
        <f t="shared" si="0"/>
        <v>41.666666666666664</v>
      </c>
      <c r="J21" s="17">
        <f t="shared" si="0"/>
        <v>22</v>
      </c>
    </row>
    <row r="22" spans="2:10" ht="24.95" customHeight="1">
      <c r="B22" s="14" t="s">
        <v>10</v>
      </c>
      <c r="C22" s="16">
        <f>RANK(C20,C20:J20,1)</f>
        <v>6</v>
      </c>
      <c r="D22" s="16">
        <f>RANK(D20,C20:J20,1)</f>
        <v>1</v>
      </c>
      <c r="E22" s="16">
        <f>RANK(E20,C20:J20,1)</f>
        <v>5</v>
      </c>
      <c r="F22" s="16">
        <f>RANK(F20,C20:J20,1)</f>
        <v>2</v>
      </c>
      <c r="G22" s="16">
        <f>RANK(G20,C20:J20,1)</f>
        <v>3</v>
      </c>
      <c r="H22" s="16">
        <f>RANK(H20,C20:J20,1)</f>
        <v>7</v>
      </c>
      <c r="I22" s="16">
        <f>RANK(I20,C20:J20,1)</f>
        <v>8</v>
      </c>
      <c r="J22" s="16">
        <f>RANK(J20,C20:J20,1)</f>
        <v>4</v>
      </c>
    </row>
    <row r="23" spans="2:10">
      <c r="B23" s="30"/>
      <c r="C23" s="30"/>
      <c r="D23" s="30"/>
      <c r="E23" s="30"/>
      <c r="F23" s="30"/>
      <c r="G23" s="30"/>
      <c r="H23" s="30"/>
      <c r="I23" s="30"/>
      <c r="J23" s="30"/>
    </row>
    <row r="27" spans="2:10">
      <c r="B27" s="2" t="s">
        <v>14</v>
      </c>
    </row>
  </sheetData>
  <mergeCells count="1">
    <mergeCell ref="B2:J2"/>
  </mergeCell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BD366F9-40C8-4C78-95A7-39DD36D485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Mexican Train Scoresheet</vt:lpstr>
      <vt:lpstr>'Mexican Train Scoresheet'!Print_Titles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2017-07-13T09:23:14Z</cp:lastPrinted>
  <dcterms:created xsi:type="dcterms:W3CDTF">2017-07-13T08:49:20Z</dcterms:created>
  <dcterms:modified xsi:type="dcterms:W3CDTF">2017-07-13T09:23:51Z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TC040354719991</vt:lpwstr>
  </property>
</Properties>
</file>