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5125" windowHeight="12300"/>
  </bookViews>
  <sheets>
    <sheet name="Bill Payment Recor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1" l="1"/>
  <c r="L22" i="1"/>
  <c r="L23" i="1"/>
  <c r="L24" i="1"/>
  <c r="L25" i="1"/>
  <c r="L26" i="1"/>
  <c r="L27" i="1"/>
  <c r="M5" i="1"/>
  <c r="L18" i="1"/>
  <c r="L19" i="1"/>
  <c r="L20" i="1"/>
  <c r="L28" i="1"/>
  <c r="K30" i="1"/>
</calcChain>
</file>

<file path=xl/sharedStrings.xml><?xml version="1.0" encoding="utf-8"?>
<sst xmlns="http://schemas.openxmlformats.org/spreadsheetml/2006/main" count="36" uniqueCount="34">
  <si>
    <t>Name:</t>
  </si>
  <si>
    <t>Billing Address:</t>
  </si>
  <si>
    <t>Phone Number:</t>
  </si>
  <si>
    <t>Email:</t>
  </si>
  <si>
    <t>No.</t>
  </si>
  <si>
    <t>Bill Name / Payee</t>
  </si>
  <si>
    <t>Account Number</t>
  </si>
  <si>
    <t>Due Date</t>
  </si>
  <si>
    <t>Amount Due</t>
  </si>
  <si>
    <t>Auto-Pay (Y/N)</t>
  </si>
  <si>
    <t>Payment Status</t>
  </si>
  <si>
    <t>Payment Date</t>
  </si>
  <si>
    <t>Amount Paid</t>
  </si>
  <si>
    <t>Notes</t>
  </si>
  <si>
    <t>Electricity Bill</t>
  </si>
  <si>
    <t>123-456-789</t>
  </si>
  <si>
    <t>N</t>
  </si>
  <si>
    <t>Paid via Online Banking</t>
  </si>
  <si>
    <t>Water Bill</t>
  </si>
  <si>
    <t>987-654-321</t>
  </si>
  <si>
    <t>Y</t>
  </si>
  <si>
    <t>Auto-Paid</t>
  </si>
  <si>
    <t>Auto-deducted</t>
  </si>
  <si>
    <t>Internet Bill</t>
  </si>
  <si>
    <t>555-888-777</t>
  </si>
  <si>
    <t>Unpaid</t>
  </si>
  <si>
    <t>Waiting for bill statement</t>
  </si>
  <si>
    <t>Bill Payment Checklist</t>
  </si>
  <si>
    <t>Company Name:</t>
  </si>
  <si>
    <t>(if applicable):</t>
  </si>
  <si>
    <t>Checklist:</t>
  </si>
  <si>
    <t>Total Outstanding Balance ($):</t>
  </si>
  <si>
    <t>Overdue Payments</t>
  </si>
  <si>
    <t>Today: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</si>
</sst>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170" formatCode="&quot;$&quot;#,##0.00"/>
    <numFmt numFmtId="171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8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11"/>
      <color theme="0"/>
      <name val="Roboto"/>
    </font>
    <font>
      <sz val="11"/>
      <color theme="0"/>
      <name val="Roboto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0" xfId="0" applyFont="1" applyBorder="1" applyAlignment="1">
      <alignment horizontal="left" vertical="center"/>
    </xf>
    <xf numFmtId="0" fontId="1" fillId="0" borderId="5" xfId="0" applyFont="1" applyBorder="1"/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171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14" fontId="1" fillId="0" borderId="0" xfId="0" applyNumberFormat="1" applyFont="1" applyBorder="1" applyAlignment="1">
      <alignment horizontal="left" vertical="center" wrapText="1"/>
    </xf>
    <xf numFmtId="8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Border="1"/>
    <xf numFmtId="170" fontId="5" fillId="2" borderId="0" xfId="0" applyNumberFormat="1" applyFont="1" applyFill="1" applyBorder="1" applyAlignment="1">
      <alignment horizontal="left" vertical="center"/>
    </xf>
    <xf numFmtId="170" fontId="1" fillId="0" borderId="0" xfId="0" applyNumberFormat="1" applyFont="1" applyBorder="1" applyAlignment="1">
      <alignment horizontal="left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</cellXfs>
  <cellStyles count="1">
    <cellStyle name="Normal" xfId="0" builtinId="0"/>
  </cellStyles>
  <dxfs count="11">
    <dxf>
      <font>
        <b/>
        <i val="0"/>
        <color rgb="FFC0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numFmt numFmtId="12" formatCode="&quot;$&quot;#,##0.00_);[Red]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7:M28" totalsRowShown="0" headerRowDxfId="10" dataDxfId="9">
  <autoFilter ref="C17:M28"/>
  <tableColumns count="11">
    <tableColumn id="1" name="No." dataDxfId="8"/>
    <tableColumn id="2" name="Bill Name / Payee" dataDxfId="7"/>
    <tableColumn id="3" name="Account Number" dataDxfId="6"/>
    <tableColumn id="4" name="Due Date"/>
    <tableColumn id="5" name="Amount Due" dataDxfId="5"/>
    <tableColumn id="6" name="Auto-Pay (Y/N)" dataDxfId="4"/>
    <tableColumn id="7" name="Payment Status" dataDxfId="3"/>
    <tableColumn id="8" name="Payment Date"/>
    <tableColumn id="9" name="Amount Paid"/>
    <tableColumn id="11" name="Overdue Payments" dataDxfId="2">
      <calculatedColumnFormula>IF(F18="","",IF(AND(I18="Unpaid", F18&lt;TODAY()), "Overdue", "On Time"))</calculatedColumnFormula>
    </tableColumn>
    <tableColumn id="10" name="Notes" dataDxfId="1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2"/>
  <sheetViews>
    <sheetView showGridLines="0" tabSelected="1" workbookViewId="0">
      <selection activeCell="J32" sqref="J32"/>
    </sheetView>
  </sheetViews>
  <sheetFormatPr defaultRowHeight="16.5" x14ac:dyDescent="0.3"/>
  <cols>
    <col min="1" max="1" width="4" style="1" customWidth="1"/>
    <col min="2" max="2" width="5.7109375" style="1" customWidth="1"/>
    <col min="3" max="3" width="20.28515625" style="1" customWidth="1"/>
    <col min="4" max="5" width="30.7109375" style="1" customWidth="1"/>
    <col min="6" max="12" width="18.7109375" style="1" customWidth="1"/>
    <col min="13" max="13" width="34.7109375" style="1" customWidth="1"/>
    <col min="14" max="14" width="5.7109375" style="1" customWidth="1"/>
    <col min="15" max="16384" width="9.140625" style="1"/>
  </cols>
  <sheetData>
    <row r="1" spans="2:14" ht="17.25" thickBot="1" x14ac:dyDescent="0.35"/>
    <row r="2" spans="2:14" ht="20.100000000000001" customHeight="1" thickTop="1" x14ac:dyDescent="0.3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</row>
    <row r="3" spans="2:14" ht="25.5" x14ac:dyDescent="0.3">
      <c r="B3" s="5"/>
      <c r="C3" s="6" t="s">
        <v>27</v>
      </c>
      <c r="D3" s="6"/>
      <c r="E3" s="6"/>
      <c r="F3" s="6"/>
      <c r="G3" s="6"/>
      <c r="H3" s="6"/>
      <c r="I3" s="6"/>
      <c r="J3" s="6"/>
      <c r="K3" s="6"/>
      <c r="L3" s="6"/>
      <c r="M3" s="6"/>
      <c r="N3" s="7"/>
    </row>
    <row r="4" spans="2:14" x14ac:dyDescent="0.3">
      <c r="B4" s="5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7"/>
    </row>
    <row r="5" spans="2:14" ht="27.95" customHeight="1" x14ac:dyDescent="0.3">
      <c r="B5" s="5"/>
      <c r="C5" s="9" t="s">
        <v>0</v>
      </c>
      <c r="D5" s="10"/>
      <c r="E5" s="10"/>
      <c r="F5" s="10"/>
      <c r="G5" s="8"/>
      <c r="H5" s="8"/>
      <c r="I5" s="8"/>
      <c r="J5" s="8"/>
      <c r="K5" s="8"/>
      <c r="L5" s="8" t="s">
        <v>33</v>
      </c>
      <c r="M5" s="11">
        <f ca="1">TODAY()</f>
        <v>45741</v>
      </c>
      <c r="N5" s="7"/>
    </row>
    <row r="6" spans="2:14" ht="9.9499999999999993" customHeight="1" x14ac:dyDescent="0.3">
      <c r="B6" s="5"/>
      <c r="C6" s="12"/>
      <c r="D6" s="13"/>
      <c r="E6" s="13"/>
      <c r="F6" s="13"/>
      <c r="G6" s="8"/>
      <c r="H6" s="8"/>
      <c r="I6" s="8"/>
      <c r="J6" s="8"/>
      <c r="K6" s="8"/>
      <c r="L6" s="8"/>
      <c r="M6" s="8"/>
      <c r="N6" s="7"/>
    </row>
    <row r="7" spans="2:14" ht="27.95" customHeight="1" x14ac:dyDescent="0.3">
      <c r="B7" s="5"/>
      <c r="C7" s="9" t="s">
        <v>28</v>
      </c>
      <c r="D7" s="10" t="s">
        <v>29</v>
      </c>
      <c r="E7" s="10"/>
      <c r="F7" s="10"/>
      <c r="G7" s="8"/>
      <c r="H7" s="8"/>
      <c r="I7" s="8"/>
      <c r="J7" s="8"/>
      <c r="K7" s="8"/>
      <c r="L7" s="8"/>
      <c r="M7" s="8"/>
      <c r="N7" s="7"/>
    </row>
    <row r="8" spans="2:14" ht="9.9499999999999993" customHeight="1" x14ac:dyDescent="0.3">
      <c r="B8" s="5"/>
      <c r="C8" s="12"/>
      <c r="D8" s="13"/>
      <c r="E8" s="13"/>
      <c r="F8" s="13"/>
      <c r="G8" s="8"/>
      <c r="H8" s="8"/>
      <c r="I8" s="8"/>
      <c r="J8" s="8"/>
      <c r="K8" s="8"/>
      <c r="L8" s="8"/>
      <c r="M8" s="8"/>
      <c r="N8" s="7"/>
    </row>
    <row r="9" spans="2:14" ht="27.95" customHeight="1" x14ac:dyDescent="0.3">
      <c r="B9" s="5"/>
      <c r="C9" s="9" t="s">
        <v>1</v>
      </c>
      <c r="D9" s="10"/>
      <c r="E9" s="10"/>
      <c r="F9" s="10"/>
      <c r="G9" s="8"/>
      <c r="H9" s="8"/>
      <c r="I9" s="8"/>
      <c r="J9" s="8"/>
      <c r="K9" s="8"/>
      <c r="L9" s="8"/>
      <c r="M9" s="8"/>
      <c r="N9" s="7"/>
    </row>
    <row r="10" spans="2:14" ht="9.9499999999999993" customHeight="1" x14ac:dyDescent="0.3">
      <c r="B10" s="5"/>
      <c r="C10" s="12"/>
      <c r="D10" s="14"/>
      <c r="E10" s="14"/>
      <c r="F10" s="14"/>
      <c r="G10" s="8"/>
      <c r="H10" s="8"/>
      <c r="I10" s="8"/>
      <c r="J10" s="8"/>
      <c r="K10" s="8"/>
      <c r="L10" s="8"/>
      <c r="M10" s="8"/>
      <c r="N10" s="7"/>
    </row>
    <row r="11" spans="2:14" ht="27.95" customHeight="1" x14ac:dyDescent="0.3">
      <c r="B11" s="5"/>
      <c r="C11" s="9" t="s">
        <v>2</v>
      </c>
      <c r="D11" s="10"/>
      <c r="E11" s="10"/>
      <c r="F11" s="10"/>
      <c r="G11" s="8"/>
      <c r="H11" s="8"/>
      <c r="I11" s="8"/>
      <c r="J11" s="8"/>
      <c r="K11" s="8"/>
      <c r="L11" s="8"/>
      <c r="M11" s="8"/>
      <c r="N11" s="7"/>
    </row>
    <row r="12" spans="2:14" ht="9.9499999999999993" customHeight="1" x14ac:dyDescent="0.3">
      <c r="B12" s="5"/>
      <c r="C12" s="12"/>
      <c r="D12" s="14"/>
      <c r="E12" s="14"/>
      <c r="F12" s="14"/>
      <c r="G12" s="8"/>
      <c r="H12" s="8"/>
      <c r="I12" s="8"/>
      <c r="J12" s="8"/>
      <c r="K12" s="8"/>
      <c r="L12" s="8"/>
      <c r="M12" s="8"/>
      <c r="N12" s="7"/>
    </row>
    <row r="13" spans="2:14" ht="27.95" customHeight="1" x14ac:dyDescent="0.3">
      <c r="B13" s="5"/>
      <c r="C13" s="9" t="s">
        <v>3</v>
      </c>
      <c r="D13" s="10"/>
      <c r="E13" s="10"/>
      <c r="F13" s="10"/>
      <c r="G13" s="8"/>
      <c r="H13" s="8"/>
      <c r="I13" s="8"/>
      <c r="J13" s="8"/>
      <c r="K13" s="8"/>
      <c r="L13" s="8"/>
      <c r="M13" s="8"/>
      <c r="N13" s="7"/>
    </row>
    <row r="14" spans="2:14" x14ac:dyDescent="0.3">
      <c r="B14" s="5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7"/>
    </row>
    <row r="15" spans="2:14" ht="19.5" x14ac:dyDescent="0.3">
      <c r="B15" s="5"/>
      <c r="C15" s="15" t="s">
        <v>30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7"/>
    </row>
    <row r="16" spans="2:14" x14ac:dyDescent="0.3">
      <c r="B16" s="5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7"/>
    </row>
    <row r="17" spans="2:14" ht="32.1" customHeight="1" x14ac:dyDescent="0.3">
      <c r="B17" s="5"/>
      <c r="C17" s="16" t="s">
        <v>4</v>
      </c>
      <c r="D17" s="16" t="s">
        <v>5</v>
      </c>
      <c r="E17" s="16" t="s">
        <v>6</v>
      </c>
      <c r="F17" s="16" t="s">
        <v>7</v>
      </c>
      <c r="G17" s="16" t="s">
        <v>8</v>
      </c>
      <c r="H17" s="16" t="s">
        <v>9</v>
      </c>
      <c r="I17" s="16" t="s">
        <v>10</v>
      </c>
      <c r="J17" s="16" t="s">
        <v>11</v>
      </c>
      <c r="K17" s="16" t="s">
        <v>12</v>
      </c>
      <c r="L17" s="16" t="s">
        <v>32</v>
      </c>
      <c r="M17" s="16" t="s">
        <v>13</v>
      </c>
      <c r="N17" s="7"/>
    </row>
    <row r="18" spans="2:14" ht="32.1" customHeight="1" x14ac:dyDescent="0.3">
      <c r="B18" s="5"/>
      <c r="C18" s="17">
        <v>1</v>
      </c>
      <c r="D18" s="17" t="s">
        <v>14</v>
      </c>
      <c r="E18" s="17" t="s">
        <v>15</v>
      </c>
      <c r="F18" s="18">
        <v>45726</v>
      </c>
      <c r="G18" s="19">
        <v>150</v>
      </c>
      <c r="H18" s="17" t="s">
        <v>16</v>
      </c>
      <c r="I18" s="17" t="s">
        <v>25</v>
      </c>
      <c r="J18" s="18">
        <v>45724</v>
      </c>
      <c r="K18" s="19">
        <v>150</v>
      </c>
      <c r="L18" s="19" t="str">
        <f t="shared" ref="L18:L28" ca="1" si="0">IF(F18="","",IF(AND(I18="Unpaid", F18&lt;TODAY()), "Overdue", "On Time"))</f>
        <v>Overdue</v>
      </c>
      <c r="M18" s="17" t="s">
        <v>17</v>
      </c>
      <c r="N18" s="7"/>
    </row>
    <row r="19" spans="2:14" ht="32.1" customHeight="1" x14ac:dyDescent="0.3">
      <c r="B19" s="5"/>
      <c r="C19" s="17">
        <v>2</v>
      </c>
      <c r="D19" s="17" t="s">
        <v>18</v>
      </c>
      <c r="E19" s="17" t="s">
        <v>19</v>
      </c>
      <c r="F19" s="18">
        <v>45731</v>
      </c>
      <c r="G19" s="19">
        <v>50</v>
      </c>
      <c r="H19" s="17" t="s">
        <v>20</v>
      </c>
      <c r="I19" s="17" t="s">
        <v>21</v>
      </c>
      <c r="J19" s="18">
        <v>45729</v>
      </c>
      <c r="K19" s="19">
        <v>50</v>
      </c>
      <c r="L19" s="19" t="str">
        <f t="shared" ca="1" si="0"/>
        <v>On Time</v>
      </c>
      <c r="M19" s="17" t="s">
        <v>22</v>
      </c>
      <c r="N19" s="7"/>
    </row>
    <row r="20" spans="2:14" ht="32.1" customHeight="1" x14ac:dyDescent="0.3">
      <c r="B20" s="5"/>
      <c r="C20" s="17">
        <v>3</v>
      </c>
      <c r="D20" s="17" t="s">
        <v>23</v>
      </c>
      <c r="E20" s="17" t="s">
        <v>24</v>
      </c>
      <c r="F20" s="18">
        <v>45767</v>
      </c>
      <c r="G20" s="19">
        <v>75</v>
      </c>
      <c r="H20" s="17" t="s">
        <v>16</v>
      </c>
      <c r="I20" s="17" t="s">
        <v>25</v>
      </c>
      <c r="J20" s="17"/>
      <c r="K20" s="17"/>
      <c r="L20" s="19" t="str">
        <f t="shared" ca="1" si="0"/>
        <v>On Time</v>
      </c>
      <c r="M20" s="17" t="s">
        <v>26</v>
      </c>
      <c r="N20" s="7"/>
    </row>
    <row r="21" spans="2:14" ht="32.1" customHeight="1" x14ac:dyDescent="0.3">
      <c r="B21" s="5"/>
      <c r="C21" s="17"/>
      <c r="D21" s="17"/>
      <c r="E21" s="17"/>
      <c r="F21" s="18"/>
      <c r="G21" s="19"/>
      <c r="H21" s="17"/>
      <c r="I21" s="17"/>
      <c r="J21" s="17"/>
      <c r="K21" s="17"/>
      <c r="L21" s="19" t="str">
        <f t="shared" ref="L21:L24" ca="1" si="1">IF(F21="","",IF(AND(I21="Unpaid", F21&lt;TODAY()), "Overdue", "On Time"))</f>
        <v/>
      </c>
      <c r="M21" s="17"/>
      <c r="N21" s="7"/>
    </row>
    <row r="22" spans="2:14" ht="32.1" customHeight="1" x14ac:dyDescent="0.3">
      <c r="B22" s="5"/>
      <c r="C22" s="17"/>
      <c r="D22" s="17"/>
      <c r="E22" s="17"/>
      <c r="F22" s="18"/>
      <c r="G22" s="19"/>
      <c r="H22" s="17"/>
      <c r="I22" s="17"/>
      <c r="J22" s="17"/>
      <c r="K22" s="17"/>
      <c r="L22" s="19" t="str">
        <f t="shared" ca="1" si="1"/>
        <v/>
      </c>
      <c r="M22" s="17"/>
      <c r="N22" s="7"/>
    </row>
    <row r="23" spans="2:14" ht="32.1" customHeight="1" x14ac:dyDescent="0.3">
      <c r="B23" s="5"/>
      <c r="C23" s="17"/>
      <c r="D23" s="17"/>
      <c r="E23" s="17"/>
      <c r="F23" s="18"/>
      <c r="G23" s="19"/>
      <c r="H23" s="17"/>
      <c r="I23" s="17"/>
      <c r="J23" s="17"/>
      <c r="K23" s="17"/>
      <c r="L23" s="19" t="str">
        <f t="shared" ca="1" si="1"/>
        <v/>
      </c>
      <c r="M23" s="17"/>
      <c r="N23" s="7"/>
    </row>
    <row r="24" spans="2:14" ht="32.1" customHeight="1" x14ac:dyDescent="0.3">
      <c r="B24" s="5"/>
      <c r="C24" s="17"/>
      <c r="D24" s="17"/>
      <c r="E24" s="17"/>
      <c r="F24" s="18"/>
      <c r="G24" s="19"/>
      <c r="H24" s="17"/>
      <c r="I24" s="17"/>
      <c r="J24" s="17"/>
      <c r="K24" s="17"/>
      <c r="L24" s="19" t="str">
        <f t="shared" ca="1" si="1"/>
        <v/>
      </c>
      <c r="M24" s="17"/>
      <c r="N24" s="7"/>
    </row>
    <row r="25" spans="2:14" ht="32.1" customHeight="1" x14ac:dyDescent="0.3">
      <c r="B25" s="5"/>
      <c r="C25" s="17"/>
      <c r="D25" s="17"/>
      <c r="E25" s="17"/>
      <c r="F25" s="18"/>
      <c r="G25" s="19"/>
      <c r="H25" s="17"/>
      <c r="I25" s="17"/>
      <c r="J25" s="17"/>
      <c r="K25" s="17"/>
      <c r="L25" s="19" t="str">
        <f t="shared" ref="L25:L26" ca="1" si="2">IF(F25="","",IF(AND(I25="Unpaid", F25&lt;TODAY()), "Overdue", "On Time"))</f>
        <v/>
      </c>
      <c r="M25" s="17"/>
      <c r="N25" s="7"/>
    </row>
    <row r="26" spans="2:14" ht="32.1" customHeight="1" x14ac:dyDescent="0.3">
      <c r="B26" s="5"/>
      <c r="C26" s="17"/>
      <c r="D26" s="17"/>
      <c r="E26" s="17"/>
      <c r="F26" s="18"/>
      <c r="G26" s="19"/>
      <c r="H26" s="17"/>
      <c r="I26" s="17"/>
      <c r="J26" s="17"/>
      <c r="K26" s="17"/>
      <c r="L26" s="19" t="str">
        <f t="shared" ca="1" si="2"/>
        <v/>
      </c>
      <c r="M26" s="17"/>
      <c r="N26" s="7"/>
    </row>
    <row r="27" spans="2:14" ht="32.1" customHeight="1" x14ac:dyDescent="0.3">
      <c r="B27" s="5"/>
      <c r="C27" s="17"/>
      <c r="D27" s="17"/>
      <c r="E27" s="17"/>
      <c r="F27" s="18"/>
      <c r="G27" s="19"/>
      <c r="H27" s="17"/>
      <c r="I27" s="17"/>
      <c r="J27" s="17"/>
      <c r="K27" s="17"/>
      <c r="L27" s="19" t="str">
        <f ca="1">IF(F27="","",IF(AND(I27="Unpaid", F27&lt;TODAY()), "Overdue", "On Time"))</f>
        <v/>
      </c>
      <c r="M27" s="17"/>
      <c r="N27" s="7"/>
    </row>
    <row r="28" spans="2:14" ht="32.1" customHeight="1" x14ac:dyDescent="0.3">
      <c r="B28" s="5"/>
      <c r="C28" s="13"/>
      <c r="D28" s="13"/>
      <c r="E28" s="13"/>
      <c r="F28" s="13"/>
      <c r="G28" s="13"/>
      <c r="H28" s="13"/>
      <c r="I28" s="17"/>
      <c r="J28" s="13"/>
      <c r="K28" s="13"/>
      <c r="L28" s="19" t="str">
        <f t="shared" ca="1" si="0"/>
        <v/>
      </c>
      <c r="M28" s="13"/>
      <c r="N28" s="7"/>
    </row>
    <row r="29" spans="2:14" ht="19.5" x14ac:dyDescent="0.3">
      <c r="B29" s="5"/>
      <c r="C29" s="15"/>
      <c r="D29" s="8"/>
      <c r="E29" s="8"/>
      <c r="F29" s="8"/>
      <c r="G29" s="8"/>
      <c r="H29" s="8"/>
      <c r="I29" s="8"/>
      <c r="J29" s="8"/>
      <c r="K29" s="8"/>
      <c r="L29" s="8"/>
      <c r="M29" s="8"/>
      <c r="N29" s="7"/>
    </row>
    <row r="30" spans="2:14" ht="24.95" customHeight="1" x14ac:dyDescent="0.3">
      <c r="B30" s="5"/>
      <c r="C30" s="20"/>
      <c r="D30" s="20"/>
      <c r="E30" s="20"/>
      <c r="F30" s="20"/>
      <c r="G30" s="20"/>
      <c r="H30" s="20"/>
      <c r="I30" s="14" t="s">
        <v>31</v>
      </c>
      <c r="J30" s="14"/>
      <c r="K30" s="21">
        <f>SUMIF(I18:I28, "Unpaid", G18:G28)</f>
        <v>225</v>
      </c>
      <c r="L30" s="22"/>
      <c r="M30" s="20"/>
      <c r="N30" s="7"/>
    </row>
    <row r="31" spans="2:14" ht="20.100000000000001" customHeight="1" thickBot="1" x14ac:dyDescent="0.35"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5"/>
    </row>
    <row r="32" spans="2:14" ht="17.25" thickTop="1" x14ac:dyDescent="0.3"/>
  </sheetData>
  <mergeCells count="9">
    <mergeCell ref="D12:F12"/>
    <mergeCell ref="D13:F13"/>
    <mergeCell ref="I30:J30"/>
    <mergeCell ref="C3:M3"/>
    <mergeCell ref="D5:F5"/>
    <mergeCell ref="D7:F7"/>
    <mergeCell ref="D9:F9"/>
    <mergeCell ref="D10:F10"/>
    <mergeCell ref="D11:F11"/>
  </mergeCells>
  <conditionalFormatting sqref="L18:L28">
    <cfRule type="containsText" dxfId="0" priority="1" operator="containsText" text="Overdue">
      <formula>NOT(ISERROR(SEARCH("Overdue",L18)))</formula>
    </cfRule>
  </conditionalFormatting>
  <dataValidations count="1">
    <dataValidation type="list" allowBlank="1" showInputMessage="1" showErrorMessage="1" sqref="I18:I28">
      <formula1>"Paid, Auto-Paid, Unpaid"</formula1>
    </dataValidation>
  </dataValidations>
  <pageMargins left="0.25" right="0.25" top="0.75" bottom="0.75" header="0.3" footer="0.3"/>
  <pageSetup paperSize="9" scale="5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Bill Payment Record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2025-03-25T11:44:01Z</cp:lastPrinted>
  <dcterms:created xsi:type="dcterms:W3CDTF">2025-03-25T11:28:18Z</dcterms:created>
  <dcterms:modified xsi:type="dcterms:W3CDTF">2025-03-25T11:44:10Z</dcterms:modified>
</cp:coreProperties>
</file>