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J14" i="1"/>
  <c r="J15" i="1"/>
  <c r="J16" i="1"/>
  <c r="K14" i="1"/>
  <c r="K15" i="1"/>
  <c r="K16" i="1"/>
  <c r="H13" i="1"/>
  <c r="H17" i="1"/>
  <c r="H18" i="1"/>
  <c r="J13" i="1"/>
  <c r="J17" i="1"/>
  <c r="J18" i="1"/>
  <c r="K13" i="1"/>
  <c r="K17" i="1"/>
  <c r="K18" i="1"/>
  <c r="K9" i="1"/>
  <c r="K10" i="1"/>
  <c r="K11" i="1"/>
  <c r="K12" i="1"/>
  <c r="K19" i="1"/>
  <c r="K20" i="1"/>
  <c r="K21" i="1"/>
  <c r="J9" i="1"/>
  <c r="I4" i="1" s="1"/>
  <c r="J10" i="1"/>
  <c r="J11" i="1"/>
  <c r="J12" i="1"/>
  <c r="J19" i="1"/>
  <c r="J20" i="1"/>
  <c r="J21" i="1"/>
  <c r="H9" i="1"/>
  <c r="H10" i="1"/>
  <c r="H11" i="1"/>
  <c r="H12" i="1"/>
  <c r="H19" i="1"/>
  <c r="H20" i="1"/>
  <c r="H21" i="1"/>
</calcChain>
</file>

<file path=xl/sharedStrings.xml><?xml version="1.0" encoding="utf-8"?>
<sst xmlns="http://schemas.openxmlformats.org/spreadsheetml/2006/main" count="38" uniqueCount="36">
  <si>
    <t>Project Deadline Timetable</t>
  </si>
  <si>
    <t>Project Name</t>
  </si>
  <si>
    <t>Task Description</t>
  </si>
  <si>
    <t>Assigned To</t>
  </si>
  <si>
    <t>Start Date</t>
  </si>
  <si>
    <t>End Date</t>
  </si>
  <si>
    <t>Status</t>
  </si>
  <si>
    <t>Days Remaining</t>
  </si>
  <si>
    <t>Comments</t>
  </si>
  <si>
    <t>Website Redesign</t>
  </si>
  <si>
    <t>Create Wireframes</t>
  </si>
  <si>
    <t>Jane Doe</t>
  </si>
  <si>
    <t>Completed</t>
  </si>
  <si>
    <t>Completed ahead of time</t>
  </si>
  <si>
    <t>Mobile App Launch</t>
  </si>
  <si>
    <t>Backend Development</t>
  </si>
  <si>
    <t>John Smith</t>
  </si>
  <si>
    <t>In Progress</t>
  </si>
  <si>
    <t>On track</t>
  </si>
  <si>
    <t>Marketing Campaign</t>
  </si>
  <si>
    <t>Design Ads</t>
  </si>
  <si>
    <t>Sarah Lee</t>
  </si>
  <si>
    <t>Not Started</t>
  </si>
  <si>
    <t>Pending initial review</t>
  </si>
  <si>
    <t>Product Packaging</t>
  </si>
  <si>
    <t>Finalize Design</t>
  </si>
  <si>
    <t>Emily Clark</t>
  </si>
  <si>
    <t>Awaiting client approval</t>
  </si>
  <si>
    <r>
      <t>Company Name:</t>
    </r>
    <r>
      <rPr>
        <sz val="11"/>
        <color theme="1"/>
        <rFont val="Roboto"/>
      </rPr>
      <t xml:space="preserve"> </t>
    </r>
  </si>
  <si>
    <t>ABC Solutions Pvt. Ltd.</t>
  </si>
  <si>
    <r>
      <t>Department:</t>
    </r>
    <r>
      <rPr>
        <sz val="11"/>
        <color theme="1"/>
        <rFont val="Roboto"/>
      </rPr>
      <t xml:space="preserve"> </t>
    </r>
  </si>
  <si>
    <t>Customer Support</t>
  </si>
  <si>
    <r>
      <t>Period Covered:</t>
    </r>
    <r>
      <rPr>
        <sz val="11"/>
        <color theme="1"/>
        <rFont val="Roboto"/>
      </rPr>
      <t xml:space="preserve"> </t>
    </r>
  </si>
  <si>
    <t>Task Completion Percentage:</t>
  </si>
  <si>
    <t>Total Days of Task:</t>
  </si>
  <si>
    <t>Task Completion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</si>
</sst>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/>
      <bottom style="medium">
        <color theme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7" fontId="1" fillId="0" borderId="1" xfId="0" applyNumberFormat="1" applyFont="1" applyBorder="1" applyAlignment="1">
      <alignment horizontal="left" vertical="center"/>
    </xf>
    <xf numFmtId="17" fontId="1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colors>
    <mruColors>
      <color rgb="FFBDC6C7"/>
      <color rgb="FF7A8C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1" totalsRowShown="0" headerRowDxfId="5" dataDxfId="4">
  <autoFilter ref="B8:K21"/>
  <tableColumns count="10">
    <tableColumn id="1" name="Project Name" dataDxfId="11"/>
    <tableColumn id="2" name="Task Description" dataDxfId="10"/>
    <tableColumn id="3" name="Assigned To" dataDxfId="9"/>
    <tableColumn id="4" name="Start Date" dataDxfId="8"/>
    <tableColumn id="5" name="End Date" dataDxfId="7"/>
    <tableColumn id="6" name="Status" dataDxfId="6"/>
    <tableColumn id="7" name="Days Remaining" dataDxfId="3">
      <calculatedColumnFormula>IF(F9="","",IF(G9="Completed", 0, DATEDIF(TODAY(), F9, "d")))</calculatedColumnFormula>
    </tableColumn>
    <tableColumn id="8" name="Comments" dataDxfId="2"/>
    <tableColumn id="9" name="Task Completion Percentage:" dataDxfId="1">
      <calculatedColumnFormula>IF(G9="Completed", 100, IF(G9="In Progress", 50, 0))</calculatedColumnFormula>
    </tableColumn>
    <tableColumn id="10" name="Total Days of Task:" dataDxfId="0">
      <calculatedColumnFormula>DATEDIF(E9, F9, "d")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I5" sqref="I5"/>
    </sheetView>
  </sheetViews>
  <sheetFormatPr defaultRowHeight="16.5" x14ac:dyDescent="0.3"/>
  <cols>
    <col min="1" max="1" width="6.7109375" style="2" customWidth="1"/>
    <col min="2" max="4" width="30.7109375" style="2" customWidth="1"/>
    <col min="5" max="8" width="20.7109375" style="2" customWidth="1"/>
    <col min="9" max="9" width="33.7109375" style="2" customWidth="1"/>
    <col min="10" max="10" width="27.42578125" style="2" customWidth="1"/>
    <col min="11" max="11" width="19.28515625" style="2" customWidth="1"/>
    <col min="12" max="16384" width="9.140625" style="2"/>
  </cols>
  <sheetData>
    <row r="1" spans="2:11" ht="24" customHeight="1" x14ac:dyDescent="0.3">
      <c r="B1" s="1"/>
      <c r="C1" s="1"/>
      <c r="D1" s="1"/>
      <c r="E1" s="1"/>
      <c r="F1" s="1"/>
      <c r="G1" s="1"/>
      <c r="H1" s="1"/>
      <c r="I1" s="1"/>
    </row>
    <row r="2" spans="2:11" ht="39.75" customHeight="1" thickBot="1" x14ac:dyDescent="0.35">
      <c r="B2" s="16" t="s">
        <v>0</v>
      </c>
      <c r="C2" s="16"/>
      <c r="D2" s="16"/>
      <c r="E2" s="16"/>
      <c r="F2" s="16"/>
      <c r="G2" s="16"/>
      <c r="H2" s="16"/>
      <c r="I2" s="16"/>
      <c r="J2" s="16"/>
      <c r="K2" s="16"/>
    </row>
    <row r="3" spans="2:11" ht="20.100000000000001" customHeight="1" x14ac:dyDescent="0.3">
      <c r="B3" s="11"/>
      <c r="C3" s="11"/>
      <c r="D3" s="11"/>
      <c r="E3" s="11"/>
      <c r="F3" s="11"/>
      <c r="G3" s="11"/>
      <c r="H3" s="11"/>
      <c r="I3" s="11"/>
    </row>
    <row r="4" spans="2:11" ht="24.95" customHeight="1" x14ac:dyDescent="0.3">
      <c r="B4" s="7" t="s">
        <v>28</v>
      </c>
      <c r="C4" s="8" t="s">
        <v>29</v>
      </c>
      <c r="D4" s="8"/>
      <c r="E4" s="1"/>
      <c r="F4" s="1" t="s">
        <v>35</v>
      </c>
      <c r="G4" s="17" t="s">
        <v>9</v>
      </c>
      <c r="H4" s="17"/>
      <c r="I4" s="1" t="str">
        <f>INDEX(Table1[Task Completion Percentage:], MATCH(G4, Table1[Project Name], 0)) &amp; "%"</f>
        <v>100%</v>
      </c>
      <c r="J4" s="1"/>
    </row>
    <row r="5" spans="2:11" ht="24.95" customHeight="1" x14ac:dyDescent="0.3">
      <c r="B5" s="7" t="s">
        <v>30</v>
      </c>
      <c r="C5" s="8" t="s">
        <v>31</v>
      </c>
      <c r="D5" s="8"/>
      <c r="E5" s="1"/>
      <c r="F5" s="1"/>
      <c r="G5" s="1"/>
      <c r="H5" s="1"/>
      <c r="I5" s="1"/>
    </row>
    <row r="6" spans="2:11" ht="24.95" customHeight="1" x14ac:dyDescent="0.3">
      <c r="B6" s="7" t="s">
        <v>32</v>
      </c>
      <c r="C6" s="9">
        <v>45658</v>
      </c>
      <c r="D6" s="9"/>
      <c r="E6" s="1"/>
      <c r="F6" s="1"/>
      <c r="G6" s="1"/>
      <c r="H6" s="1"/>
      <c r="I6" s="1"/>
    </row>
    <row r="7" spans="2:11" x14ac:dyDescent="0.3">
      <c r="B7" s="7"/>
      <c r="C7" s="10"/>
      <c r="D7" s="10"/>
      <c r="E7" s="1"/>
      <c r="F7" s="1"/>
      <c r="G7" s="1"/>
      <c r="H7" s="1"/>
      <c r="I7" s="1"/>
    </row>
    <row r="8" spans="2:11" ht="32.1" customHeight="1" x14ac:dyDescent="0.3"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33</v>
      </c>
      <c r="K8" s="3" t="s">
        <v>34</v>
      </c>
    </row>
    <row r="9" spans="2:11" ht="32.1" customHeight="1" x14ac:dyDescent="0.3">
      <c r="B9" s="4" t="s">
        <v>9</v>
      </c>
      <c r="C9" s="4" t="s">
        <v>10</v>
      </c>
      <c r="D9" s="4" t="s">
        <v>11</v>
      </c>
      <c r="E9" s="5">
        <v>45667</v>
      </c>
      <c r="F9" s="5">
        <v>45677</v>
      </c>
      <c r="G9" s="4" t="s">
        <v>12</v>
      </c>
      <c r="H9" s="4">
        <f t="shared" ref="H9:H21" ca="1" si="0">IF(F9="","",IF(G9="Completed", 0, DATEDIF(TODAY(), F9, "d")))</f>
        <v>0</v>
      </c>
      <c r="I9" s="4" t="s">
        <v>13</v>
      </c>
      <c r="J9" s="12">
        <f t="shared" ref="J9:J21" si="1">IF(G9="Completed", 100, IF(G9="In Progress", 50, 0))</f>
        <v>100</v>
      </c>
      <c r="K9" s="12">
        <f t="shared" ref="K9:K21" si="2">DATEDIF(E9, F9, "d")</f>
        <v>10</v>
      </c>
    </row>
    <row r="10" spans="2:11" ht="32.1" customHeight="1" x14ac:dyDescent="0.3">
      <c r="B10" s="4" t="s">
        <v>14</v>
      </c>
      <c r="C10" s="4" t="s">
        <v>15</v>
      </c>
      <c r="D10" s="4" t="s">
        <v>16</v>
      </c>
      <c r="E10" s="5">
        <v>45672</v>
      </c>
      <c r="F10" s="5">
        <v>45704</v>
      </c>
      <c r="G10" s="4" t="s">
        <v>17</v>
      </c>
      <c r="H10" s="4">
        <f t="shared" ca="1" si="0"/>
        <v>25</v>
      </c>
      <c r="I10" s="4" t="s">
        <v>18</v>
      </c>
      <c r="J10" s="12">
        <f t="shared" si="1"/>
        <v>50</v>
      </c>
      <c r="K10" s="12">
        <f t="shared" si="2"/>
        <v>32</v>
      </c>
    </row>
    <row r="11" spans="2:11" ht="32.1" customHeight="1" x14ac:dyDescent="0.3">
      <c r="B11" s="4" t="s">
        <v>19</v>
      </c>
      <c r="C11" s="4" t="s">
        <v>20</v>
      </c>
      <c r="D11" s="4" t="s">
        <v>21</v>
      </c>
      <c r="E11" s="5">
        <v>45677</v>
      </c>
      <c r="F11" s="5">
        <v>45688</v>
      </c>
      <c r="G11" s="4" t="s">
        <v>22</v>
      </c>
      <c r="H11" s="4">
        <f t="shared" ca="1" si="0"/>
        <v>9</v>
      </c>
      <c r="I11" s="4" t="s">
        <v>23</v>
      </c>
      <c r="J11" s="12">
        <f t="shared" si="1"/>
        <v>0</v>
      </c>
      <c r="K11" s="12">
        <f t="shared" si="2"/>
        <v>11</v>
      </c>
    </row>
    <row r="12" spans="2:11" ht="32.1" customHeight="1" x14ac:dyDescent="0.3">
      <c r="B12" s="4" t="s">
        <v>24</v>
      </c>
      <c r="C12" s="4" t="s">
        <v>25</v>
      </c>
      <c r="D12" s="4" t="s">
        <v>26</v>
      </c>
      <c r="E12" s="5">
        <v>45682</v>
      </c>
      <c r="F12" s="5">
        <v>45693</v>
      </c>
      <c r="G12" s="4" t="s">
        <v>22</v>
      </c>
      <c r="H12" s="4">
        <f t="shared" ca="1" si="0"/>
        <v>14</v>
      </c>
      <c r="I12" s="4" t="s">
        <v>27</v>
      </c>
      <c r="J12" s="12">
        <f t="shared" si="1"/>
        <v>0</v>
      </c>
      <c r="K12" s="12">
        <f t="shared" si="2"/>
        <v>11</v>
      </c>
    </row>
    <row r="13" spans="2:11" ht="32.1" customHeight="1" x14ac:dyDescent="0.3">
      <c r="B13" s="4"/>
      <c r="C13" s="1"/>
      <c r="D13" s="1"/>
      <c r="E13" s="13"/>
      <c r="F13" s="13"/>
      <c r="G13" s="1"/>
      <c r="H13" s="14" t="str">
        <f t="shared" ref="H13:H18" ca="1" si="3">IF(F13="","",IF(G13="Completed", 0, DATEDIF(TODAY(), F13, "d")))</f>
        <v/>
      </c>
      <c r="I13" s="1"/>
      <c r="J13" s="15">
        <f t="shared" ref="J13:J18" si="4">IF(G13="Completed", 100, IF(G13="In Progress", 50, 0))</f>
        <v>0</v>
      </c>
      <c r="K13" s="15">
        <f t="shared" ref="K13:K18" si="5">DATEDIF(E13, F13, "d")</f>
        <v>0</v>
      </c>
    </row>
    <row r="14" spans="2:11" ht="32.1" customHeight="1" x14ac:dyDescent="0.3">
      <c r="B14" s="4"/>
      <c r="C14" s="1"/>
      <c r="D14" s="1"/>
      <c r="E14" s="13"/>
      <c r="F14" s="13"/>
      <c r="G14" s="1"/>
      <c r="H14" s="14" t="str">
        <f t="shared" ref="H14:H16" ca="1" si="6">IF(F14="","",IF(G14="Completed", 0, DATEDIF(TODAY(), F14, "d")))</f>
        <v/>
      </c>
      <c r="I14" s="1"/>
      <c r="J14" s="15">
        <f t="shared" ref="J14:J16" si="7">IF(G14="Completed", 100, IF(G14="In Progress", 50, 0))</f>
        <v>0</v>
      </c>
      <c r="K14" s="15">
        <f t="shared" ref="K14:K16" si="8">DATEDIF(E14, F14, "d")</f>
        <v>0</v>
      </c>
    </row>
    <row r="15" spans="2:11" ht="32.1" customHeight="1" x14ac:dyDescent="0.3">
      <c r="B15" s="4"/>
      <c r="C15" s="1"/>
      <c r="D15" s="1"/>
      <c r="E15" s="13"/>
      <c r="F15" s="13"/>
      <c r="G15" s="1"/>
      <c r="H15" s="14" t="str">
        <f t="shared" ca="1" si="6"/>
        <v/>
      </c>
      <c r="I15" s="1"/>
      <c r="J15" s="15">
        <f t="shared" si="7"/>
        <v>0</v>
      </c>
      <c r="K15" s="15">
        <f t="shared" si="8"/>
        <v>0</v>
      </c>
    </row>
    <row r="16" spans="2:11" ht="32.1" customHeight="1" x14ac:dyDescent="0.3">
      <c r="B16" s="4"/>
      <c r="C16" s="1"/>
      <c r="D16" s="1"/>
      <c r="E16" s="13"/>
      <c r="F16" s="13"/>
      <c r="G16" s="1"/>
      <c r="H16" s="14" t="str">
        <f t="shared" ca="1" si="6"/>
        <v/>
      </c>
      <c r="I16" s="1"/>
      <c r="J16" s="15">
        <f t="shared" si="7"/>
        <v>0</v>
      </c>
      <c r="K16" s="15">
        <f t="shared" si="8"/>
        <v>0</v>
      </c>
    </row>
    <row r="17" spans="2:11" ht="32.1" customHeight="1" x14ac:dyDescent="0.3">
      <c r="B17" s="4"/>
      <c r="C17" s="1"/>
      <c r="D17" s="1"/>
      <c r="E17" s="13"/>
      <c r="F17" s="13"/>
      <c r="G17" s="1"/>
      <c r="H17" s="14" t="str">
        <f t="shared" ca="1" si="3"/>
        <v/>
      </c>
      <c r="I17" s="1"/>
      <c r="J17" s="15">
        <f t="shared" si="4"/>
        <v>0</v>
      </c>
      <c r="K17" s="15">
        <f t="shared" si="5"/>
        <v>0</v>
      </c>
    </row>
    <row r="18" spans="2:11" ht="32.1" customHeight="1" x14ac:dyDescent="0.3">
      <c r="B18" s="4"/>
      <c r="C18" s="1"/>
      <c r="D18" s="1"/>
      <c r="E18" s="13"/>
      <c r="F18" s="13"/>
      <c r="G18" s="1"/>
      <c r="H18" s="14" t="str">
        <f t="shared" ca="1" si="3"/>
        <v/>
      </c>
      <c r="I18" s="1"/>
      <c r="J18" s="15">
        <f t="shared" si="4"/>
        <v>0</v>
      </c>
      <c r="K18" s="15">
        <f t="shared" si="5"/>
        <v>0</v>
      </c>
    </row>
    <row r="19" spans="2:11" ht="32.1" customHeight="1" x14ac:dyDescent="0.3">
      <c r="B19" s="1"/>
      <c r="C19" s="1"/>
      <c r="D19" s="1"/>
      <c r="E19" s="1"/>
      <c r="F19" s="1"/>
      <c r="G19" s="1"/>
      <c r="H19" s="4" t="str">
        <f t="shared" ca="1" si="0"/>
        <v/>
      </c>
      <c r="I19" s="1"/>
      <c r="J19" s="12">
        <f t="shared" si="1"/>
        <v>0</v>
      </c>
      <c r="K19" s="12">
        <f t="shared" si="2"/>
        <v>0</v>
      </c>
    </row>
    <row r="20" spans="2:11" ht="32.1" customHeight="1" x14ac:dyDescent="0.3">
      <c r="B20" s="1"/>
      <c r="C20" s="1"/>
      <c r="D20" s="1"/>
      <c r="E20" s="1"/>
      <c r="F20" s="1"/>
      <c r="G20" s="1"/>
      <c r="H20" s="4" t="str">
        <f t="shared" ca="1" si="0"/>
        <v/>
      </c>
      <c r="I20" s="1"/>
      <c r="J20" s="12">
        <f t="shared" si="1"/>
        <v>0</v>
      </c>
      <c r="K20" s="12">
        <f t="shared" si="2"/>
        <v>0</v>
      </c>
    </row>
    <row r="21" spans="2:11" ht="32.1" customHeight="1" x14ac:dyDescent="0.3">
      <c r="B21" s="6"/>
      <c r="C21" s="1"/>
      <c r="D21" s="1"/>
      <c r="E21" s="1"/>
      <c r="F21" s="1"/>
      <c r="G21" s="1"/>
      <c r="H21" s="4" t="str">
        <f t="shared" ca="1" si="0"/>
        <v/>
      </c>
      <c r="I21" s="1"/>
      <c r="J21" s="12">
        <f t="shared" si="1"/>
        <v>0</v>
      </c>
      <c r="K21" s="12">
        <f t="shared" si="2"/>
        <v>0</v>
      </c>
    </row>
  </sheetData>
  <mergeCells count="5">
    <mergeCell ref="C4:D4"/>
    <mergeCell ref="C5:D5"/>
    <mergeCell ref="C6:D6"/>
    <mergeCell ref="G4:H4"/>
    <mergeCell ref="B2:K2"/>
  </mergeCells>
  <conditionalFormatting sqref="J9:J21">
    <cfRule type="dataBar" priority="1">
      <dataBar>
        <cfvo type="num" val="0"/>
        <cfvo type="num" val="100"/>
        <color rgb="FFBDC6C7"/>
      </dataBar>
      <extLst>
        <ext xmlns:x14="http://schemas.microsoft.com/office/spreadsheetml/2009/9/main" uri="{B025F937-C7B1-47D3-B67F-A62EFF666E3E}">
          <x14:id>{6E796489-AA82-4425-96E8-532DD83032C4}</x14:id>
        </ext>
      </extLst>
    </cfRule>
  </conditionalFormatting>
  <dataValidations count="1">
    <dataValidation type="list" allowBlank="1" showInputMessage="1" showErrorMessage="1" prompt="Select project from the drop down" sqref="G4:H4">
      <formula1>$B$9:$B$21</formula1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796489-AA82-4425-96E8-532DD83032C4}">
            <x14:dataBar minLength="0" maxLength="100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J9:J21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2025-01-22T13:06:52Z</dcterms:created>
  <dcterms:modified xsi:type="dcterms:W3CDTF">2025-01-22T13:23:28Z</dcterms:modified>
</cp:coreProperties>
</file>