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8800" windowHeight="12300"/>
  </bookViews>
  <sheets>
    <sheet name="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5" i="1"/>
  <c r="H22" i="1"/>
  <c r="H23" i="1"/>
  <c r="H26" i="1"/>
  <c r="H28" i="1"/>
  <c r="H27" i="1"/>
  <c r="H21" i="1"/>
  <c r="H44" i="1"/>
  <c r="G36" i="1"/>
  <c r="H19" i="1"/>
  <c r="H20" i="1"/>
  <c r="H29" i="1"/>
  <c r="H18" i="1"/>
  <c r="H31" i="1" l="1"/>
</calcChain>
</file>

<file path=xl/sharedStrings.xml><?xml version="1.0" encoding="utf-8"?>
<sst xmlns="http://schemas.openxmlformats.org/spreadsheetml/2006/main" count="48" uniqueCount="48">
  <si>
    <t>Medical Receipt</t>
  </si>
  <si>
    <t>VitalCare Family Clinic</t>
  </si>
  <si>
    <t>Address:</t>
  </si>
  <si>
    <t>123 Wellness Blvd, Healthy City, ST 12345</t>
  </si>
  <si>
    <t>Phone Number:</t>
  </si>
  <si>
    <t>(555) 123-4567</t>
  </si>
  <si>
    <t>Email:</t>
  </si>
  <si>
    <t>contact@vitalcareclinic.com</t>
  </si>
  <si>
    <t>Provider Name:</t>
  </si>
  <si>
    <t>Dr. Maria Chen, M.D.</t>
  </si>
  <si>
    <t>License Number:</t>
  </si>
  <si>
    <t>MD-456789</t>
  </si>
  <si>
    <t>Receipt #:</t>
  </si>
  <si>
    <t>RCPT-20250407-001</t>
  </si>
  <si>
    <t>Date of Issue:</t>
  </si>
  <si>
    <t>Patient Name</t>
  </si>
  <si>
    <t>John Doe</t>
  </si>
  <si>
    <t>Date of Birth</t>
  </si>
  <si>
    <t>Insurance Provider</t>
  </si>
  <si>
    <t>HealthyLife Insurance</t>
  </si>
  <si>
    <t>Policy Number</t>
  </si>
  <si>
    <t>HL-9988776655</t>
  </si>
  <si>
    <t>Date</t>
  </si>
  <si>
    <t>Description of Service</t>
  </si>
  <si>
    <t>CPT Code</t>
  </si>
  <si>
    <t>Quantity</t>
  </si>
  <si>
    <t>Unit Price ($)</t>
  </si>
  <si>
    <t>Subtotal ($)</t>
  </si>
  <si>
    <t>General Consultation</t>
  </si>
  <si>
    <t>Blood Test (CBC)</t>
  </si>
  <si>
    <t>Medication: Amoxicillin 500mg</t>
  </si>
  <si>
    <t>RX-001</t>
  </si>
  <si>
    <t>Payment Method</t>
  </si>
  <si>
    <t>Credit Card (VISA)</t>
  </si>
  <si>
    <t>Amount Paid</t>
  </si>
  <si>
    <t>Date Paid</t>
  </si>
  <si>
    <t>Processed By</t>
  </si>
  <si>
    <t>Receptionist – Lisa Hart</t>
  </si>
  <si>
    <t>Patient advised to return in 7 days for follow-up. All fees paid in full. This receipt can be submitted to your insurance provider for reimbursement.</t>
  </si>
  <si>
    <r>
      <rPr>
        <b/>
        <sz val="13.5"/>
        <color rgb="FFC00000"/>
        <rFont val="Roboto"/>
      </rPr>
      <t>📋</t>
    </r>
    <r>
      <rPr>
        <b/>
        <sz val="13.5"/>
        <color theme="1"/>
        <rFont val="Roboto"/>
      </rPr>
      <t xml:space="preserve"> Services and Charges</t>
    </r>
  </si>
  <si>
    <r>
      <rPr>
        <b/>
        <sz val="12"/>
        <color rgb="FFC00000"/>
        <rFont val="Roboto"/>
      </rPr>
      <t>💰</t>
    </r>
    <r>
      <rPr>
        <b/>
        <sz val="12"/>
        <color theme="1"/>
        <rFont val="Roboto"/>
      </rPr>
      <t xml:space="preserve"> Total Charges</t>
    </r>
  </si>
  <si>
    <r>
      <rPr>
        <b/>
        <sz val="13.5"/>
        <color rgb="FFC00000"/>
        <rFont val="Roboto"/>
      </rPr>
      <t>💳</t>
    </r>
    <r>
      <rPr>
        <b/>
        <sz val="13.5"/>
        <color theme="1"/>
        <rFont val="Roboto"/>
      </rPr>
      <t xml:space="preserve"> Payment Information</t>
    </r>
  </si>
  <si>
    <r>
      <rPr>
        <b/>
        <sz val="13.5"/>
        <color rgb="FFC00000"/>
        <rFont val="Roboto"/>
      </rPr>
      <t>📝</t>
    </r>
    <r>
      <rPr>
        <b/>
        <sz val="13.5"/>
        <color theme="1"/>
        <rFont val="Roboto"/>
      </rPr>
      <t xml:space="preserve"> Additional Notes</t>
    </r>
  </si>
  <si>
    <r>
      <t>Signature (Provider):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</si>
  <si>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</si>
  <si>
    <t>Consultation</t>
  </si>
  <si>
    <r>
      <rPr>
        <b/>
        <sz val="13.5"/>
        <color rgb="FFC00000"/>
        <rFont val="Roboto"/>
      </rPr>
      <t xml:space="preserve">🧑‍⚕️ </t>
    </r>
    <r>
      <rPr>
        <b/>
        <sz val="13.5"/>
        <color theme="1"/>
        <rFont val="Roboto"/>
      </rPr>
      <t>Patient Information</t>
    </r>
  </si>
  <si>
    <t>Clinic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</si>
</sst>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3.5"/>
      <color rgb="FFC00000"/>
      <name val="Roboto"/>
    </font>
    <font>
      <b/>
      <sz val="11"/>
      <color theme="0"/>
      <name val="Roboto"/>
    </font>
    <font>
      <b/>
      <sz val="12"/>
      <color theme="1"/>
      <name val="Roboto"/>
    </font>
    <font>
      <b/>
      <sz val="20"/>
      <color rgb="FFC00000"/>
      <name val="Roboto"/>
    </font>
    <font>
      <b/>
      <sz val="12"/>
      <color rgb="FFC00000"/>
      <name val="Roboto"/>
    </font>
    <font>
      <i/>
      <sz val="11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0F0F0"/>
        <bgColor indexed="64"/>
      </patternFill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8" fillId="0" borderId="0" xfId="0" applyFont="1" applyBorder="1" applyAlignment="1">
      <alignment horizontal="left" vertical="center"/>
    </xf>
    <xf numFmtId="0" fontId="2" fillId="0" borderId="5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5" fontId="2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5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70" fontId="2" fillId="0" borderId="0" xfId="0" applyNumberFormat="1" applyFont="1" applyBorder="1" applyAlignment="1">
      <alignment horizontal="left" vertical="center" wrapText="1"/>
    </xf>
    <xf numFmtId="170" fontId="2" fillId="0" borderId="0" xfId="1" applyNumberFormat="1" applyFont="1" applyBorder="1" applyAlignment="1">
      <alignment horizontal="left" vertical="center" wrapText="1"/>
    </xf>
    <xf numFmtId="170" fontId="2" fillId="0" borderId="0" xfId="0" applyNumberFormat="1" applyFont="1" applyBorder="1" applyAlignment="1">
      <alignment horizontal="left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70" fontId="6" fillId="2" borderId="0" xfId="0" applyNumberFormat="1" applyFont="1" applyFill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8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indent="1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14" fontId="2" fillId="0" borderId="0" xfId="0" applyNumberFormat="1" applyFont="1" applyBorder="1" applyAlignment="1">
      <alignment horizontal="left"/>
    </xf>
    <xf numFmtId="0" fontId="2" fillId="0" borderId="6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left"/>
    </xf>
    <xf numFmtId="0" fontId="2" fillId="0" borderId="8" xfId="0" applyFont="1" applyBorder="1"/>
    <xf numFmtId="0" fontId="2" fillId="3" borderId="0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8"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0F0F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7:H29" totalsRowShown="0" headerRowDxfId="1" dataDxfId="0">
  <autoFilter ref="C17:H29"/>
  <tableColumns count="6">
    <tableColumn id="1" name="Date" dataDxfId="7"/>
    <tableColumn id="2" name="Description of Service" dataDxfId="6"/>
    <tableColumn id="3" name="CPT Code" dataDxfId="5"/>
    <tableColumn id="4" name="Quantity" dataDxfId="4"/>
    <tableColumn id="5" name="Unit Price ($)" dataDxfId="3"/>
    <tableColumn id="6" name="Subtotal ($)" dataDxfId="2" dataCellStyle="Currency">
      <calculatedColumnFormula>IF(F18="","",F18*G18)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6"/>
  <sheetViews>
    <sheetView showGridLines="0" tabSelected="1" workbookViewId="0">
      <selection activeCell="Q7" sqref="Q7"/>
    </sheetView>
  </sheetViews>
  <sheetFormatPr defaultRowHeight="16.5" x14ac:dyDescent="0.3"/>
  <cols>
    <col min="1" max="1" width="3" style="1" customWidth="1"/>
    <col min="2" max="2" width="4.7109375" style="1" customWidth="1"/>
    <col min="3" max="3" width="21.7109375" style="1" customWidth="1"/>
    <col min="4" max="4" width="24.85546875" style="1" customWidth="1"/>
    <col min="5" max="8" width="20.7109375" style="1" customWidth="1"/>
    <col min="9" max="9" width="4.7109375" style="1" customWidth="1"/>
    <col min="10" max="16384" width="9.140625" style="1"/>
  </cols>
  <sheetData>
    <row r="1" spans="2:9" ht="17.25" thickBot="1" x14ac:dyDescent="0.35"/>
    <row r="2" spans="2:9" ht="20.100000000000001" customHeight="1" thickTop="1" x14ac:dyDescent="0.3">
      <c r="B2" s="3"/>
      <c r="C2" s="4"/>
      <c r="D2" s="4"/>
      <c r="E2" s="4"/>
      <c r="F2" s="4"/>
      <c r="G2" s="4"/>
      <c r="H2" s="4"/>
      <c r="I2" s="5"/>
    </row>
    <row r="3" spans="2:9" ht="27.75" x14ac:dyDescent="0.3">
      <c r="B3" s="6"/>
      <c r="C3" s="7" t="s">
        <v>0</v>
      </c>
      <c r="D3" s="7"/>
      <c r="E3" s="7"/>
      <c r="F3" s="7"/>
      <c r="G3" s="7"/>
      <c r="H3" s="7"/>
      <c r="I3" s="8"/>
    </row>
    <row r="4" spans="2:9" x14ac:dyDescent="0.3">
      <c r="B4" s="6"/>
      <c r="C4" s="9"/>
      <c r="D4" s="9"/>
      <c r="E4" s="9"/>
      <c r="F4" s="9"/>
      <c r="G4" s="9"/>
      <c r="H4" s="9"/>
      <c r="I4" s="8"/>
    </row>
    <row r="5" spans="2:9" ht="23.1" customHeight="1" x14ac:dyDescent="0.3">
      <c r="B5" s="6"/>
      <c r="C5" s="10" t="s">
        <v>47</v>
      </c>
      <c r="D5" s="11" t="s">
        <v>1</v>
      </c>
      <c r="E5" s="11"/>
      <c r="F5" s="10" t="s">
        <v>8</v>
      </c>
      <c r="G5" s="11" t="s">
        <v>9</v>
      </c>
      <c r="H5" s="11"/>
      <c r="I5" s="8"/>
    </row>
    <row r="6" spans="2:9" ht="23.1" customHeight="1" x14ac:dyDescent="0.3">
      <c r="B6" s="6"/>
      <c r="C6" s="10" t="s">
        <v>2</v>
      </c>
      <c r="D6" s="11" t="s">
        <v>3</v>
      </c>
      <c r="E6" s="11"/>
      <c r="F6" s="10" t="s">
        <v>10</v>
      </c>
      <c r="G6" s="11" t="s">
        <v>11</v>
      </c>
      <c r="H6" s="11"/>
      <c r="I6" s="8"/>
    </row>
    <row r="7" spans="2:9" ht="23.1" customHeight="1" x14ac:dyDescent="0.3">
      <c r="B7" s="6"/>
      <c r="C7" s="10" t="s">
        <v>4</v>
      </c>
      <c r="D7" s="11" t="s">
        <v>5</v>
      </c>
      <c r="E7" s="11"/>
      <c r="F7" s="10" t="s">
        <v>12</v>
      </c>
      <c r="G7" s="11" t="s">
        <v>13</v>
      </c>
      <c r="H7" s="11"/>
      <c r="I7" s="8"/>
    </row>
    <row r="8" spans="2:9" ht="23.1" customHeight="1" x14ac:dyDescent="0.3">
      <c r="B8" s="6"/>
      <c r="C8" s="10" t="s">
        <v>6</v>
      </c>
      <c r="D8" s="11" t="s">
        <v>7</v>
      </c>
      <c r="E8" s="11"/>
      <c r="F8" s="10" t="s">
        <v>14</v>
      </c>
      <c r="G8" s="12">
        <v>45754</v>
      </c>
      <c r="H8" s="12"/>
      <c r="I8" s="8"/>
    </row>
    <row r="9" spans="2:9" x14ac:dyDescent="0.3">
      <c r="B9" s="6"/>
      <c r="C9" s="9"/>
      <c r="D9" s="9"/>
      <c r="E9" s="9"/>
      <c r="F9" s="9"/>
      <c r="G9" s="9"/>
      <c r="H9" s="9"/>
      <c r="I9" s="8"/>
    </row>
    <row r="10" spans="2:9" ht="19.5" x14ac:dyDescent="0.3">
      <c r="B10" s="6"/>
      <c r="C10" s="13" t="s">
        <v>46</v>
      </c>
      <c r="D10" s="9"/>
      <c r="E10" s="9"/>
      <c r="F10" s="9"/>
      <c r="G10" s="9"/>
      <c r="H10" s="9"/>
      <c r="I10" s="8"/>
    </row>
    <row r="11" spans="2:9" x14ac:dyDescent="0.3">
      <c r="B11" s="6"/>
      <c r="C11" s="9"/>
      <c r="D11" s="9"/>
      <c r="E11" s="9"/>
      <c r="F11" s="9"/>
      <c r="G11" s="9"/>
      <c r="H11" s="9"/>
      <c r="I11" s="8"/>
    </row>
    <row r="12" spans="2:9" ht="23.1" customHeight="1" x14ac:dyDescent="0.3">
      <c r="B12" s="6"/>
      <c r="C12" s="10" t="s">
        <v>15</v>
      </c>
      <c r="D12" s="14" t="s">
        <v>16</v>
      </c>
      <c r="E12" s="14"/>
      <c r="F12" s="14"/>
      <c r="G12" s="10" t="s">
        <v>17</v>
      </c>
      <c r="H12" s="15">
        <v>29221</v>
      </c>
      <c r="I12" s="8"/>
    </row>
    <row r="13" spans="2:9" ht="23.1" customHeight="1" x14ac:dyDescent="0.3">
      <c r="B13" s="6"/>
      <c r="C13" s="10" t="s">
        <v>18</v>
      </c>
      <c r="D13" s="11" t="s">
        <v>19</v>
      </c>
      <c r="E13" s="11"/>
      <c r="F13" s="11"/>
      <c r="G13" s="10" t="s">
        <v>20</v>
      </c>
      <c r="H13" s="16" t="s">
        <v>21</v>
      </c>
      <c r="I13" s="8"/>
    </row>
    <row r="14" spans="2:9" x14ac:dyDescent="0.3">
      <c r="B14" s="6"/>
      <c r="C14" s="9"/>
      <c r="D14" s="9"/>
      <c r="E14" s="9"/>
      <c r="F14" s="9"/>
      <c r="G14" s="9"/>
      <c r="H14" s="9"/>
      <c r="I14" s="8"/>
    </row>
    <row r="15" spans="2:9" ht="19.5" x14ac:dyDescent="0.3">
      <c r="B15" s="6"/>
      <c r="C15" s="13" t="s">
        <v>39</v>
      </c>
      <c r="D15" s="9"/>
      <c r="E15" s="9"/>
      <c r="F15" s="9"/>
      <c r="G15" s="9"/>
      <c r="H15" s="9"/>
      <c r="I15" s="8"/>
    </row>
    <row r="16" spans="2:9" x14ac:dyDescent="0.3">
      <c r="B16" s="6"/>
      <c r="C16" s="9"/>
      <c r="D16" s="9"/>
      <c r="E16" s="9"/>
      <c r="F16" s="9"/>
      <c r="G16" s="9"/>
      <c r="H16" s="9"/>
      <c r="I16" s="8"/>
    </row>
    <row r="17" spans="2:9" ht="32.1" customHeight="1" x14ac:dyDescent="0.3">
      <c r="B17" s="6"/>
      <c r="C17" s="10" t="s">
        <v>22</v>
      </c>
      <c r="D17" s="10" t="s">
        <v>23</v>
      </c>
      <c r="E17" s="10" t="s">
        <v>24</v>
      </c>
      <c r="F17" s="10" t="s">
        <v>25</v>
      </c>
      <c r="G17" s="10" t="s">
        <v>26</v>
      </c>
      <c r="H17" s="10" t="s">
        <v>27</v>
      </c>
      <c r="I17" s="8"/>
    </row>
    <row r="18" spans="2:9" ht="32.1" customHeight="1" x14ac:dyDescent="0.3">
      <c r="B18" s="6"/>
      <c r="C18" s="15">
        <v>45752</v>
      </c>
      <c r="D18" s="16" t="s">
        <v>28</v>
      </c>
      <c r="E18" s="16">
        <v>99213</v>
      </c>
      <c r="F18" s="16">
        <v>1</v>
      </c>
      <c r="G18" s="17">
        <v>75</v>
      </c>
      <c r="H18" s="18">
        <f>IF(F18="","",F18*G18)</f>
        <v>75</v>
      </c>
      <c r="I18" s="8"/>
    </row>
    <row r="19" spans="2:9" ht="32.1" customHeight="1" x14ac:dyDescent="0.3">
      <c r="B19" s="6"/>
      <c r="C19" s="15">
        <v>45752</v>
      </c>
      <c r="D19" s="16" t="s">
        <v>29</v>
      </c>
      <c r="E19" s="16">
        <v>85025</v>
      </c>
      <c r="F19" s="16">
        <v>1</v>
      </c>
      <c r="G19" s="17">
        <v>45</v>
      </c>
      <c r="H19" s="18">
        <f t="shared" ref="H19:H29" si="0">IF(F19="","",F19*G19)</f>
        <v>45</v>
      </c>
      <c r="I19" s="8"/>
    </row>
    <row r="20" spans="2:9" ht="32.1" customHeight="1" x14ac:dyDescent="0.3">
      <c r="B20" s="6"/>
      <c r="C20" s="15">
        <v>45752</v>
      </c>
      <c r="D20" s="16" t="s">
        <v>30</v>
      </c>
      <c r="E20" s="16" t="s">
        <v>31</v>
      </c>
      <c r="F20" s="16">
        <v>14</v>
      </c>
      <c r="G20" s="17">
        <v>0.5</v>
      </c>
      <c r="H20" s="18">
        <f t="shared" si="0"/>
        <v>7</v>
      </c>
      <c r="I20" s="8"/>
    </row>
    <row r="21" spans="2:9" ht="32.1" customHeight="1" x14ac:dyDescent="0.3">
      <c r="B21" s="6"/>
      <c r="C21" s="15">
        <v>45752</v>
      </c>
      <c r="D21" s="16" t="s">
        <v>45</v>
      </c>
      <c r="E21" s="16">
        <v>99212</v>
      </c>
      <c r="F21" s="16">
        <v>1</v>
      </c>
      <c r="G21" s="17">
        <v>150</v>
      </c>
      <c r="H21" s="18">
        <f>IF(F21="","",F21*G21)</f>
        <v>150</v>
      </c>
      <c r="I21" s="8"/>
    </row>
    <row r="22" spans="2:9" ht="32.1" customHeight="1" x14ac:dyDescent="0.3">
      <c r="B22" s="6"/>
      <c r="C22" s="15"/>
      <c r="D22" s="16"/>
      <c r="E22" s="16"/>
      <c r="F22" s="16"/>
      <c r="G22" s="17"/>
      <c r="H22" s="18" t="str">
        <f t="shared" ref="H22:H26" si="1">IF(F22="","",F22*G22)</f>
        <v/>
      </c>
      <c r="I22" s="8"/>
    </row>
    <row r="23" spans="2:9" ht="32.1" customHeight="1" x14ac:dyDescent="0.3">
      <c r="B23" s="6"/>
      <c r="C23" s="15"/>
      <c r="D23" s="16"/>
      <c r="E23" s="16"/>
      <c r="F23" s="16"/>
      <c r="G23" s="17"/>
      <c r="H23" s="18" t="str">
        <f t="shared" si="1"/>
        <v/>
      </c>
      <c r="I23" s="8"/>
    </row>
    <row r="24" spans="2:9" ht="32.1" customHeight="1" x14ac:dyDescent="0.3">
      <c r="B24" s="6"/>
      <c r="C24" s="15"/>
      <c r="D24" s="16"/>
      <c r="E24" s="16"/>
      <c r="F24" s="16"/>
      <c r="G24" s="17"/>
      <c r="H24" s="18" t="str">
        <f t="shared" ref="H24:H25" si="2">IF(F24="","",F24*G24)</f>
        <v/>
      </c>
      <c r="I24" s="8"/>
    </row>
    <row r="25" spans="2:9" ht="32.1" customHeight="1" x14ac:dyDescent="0.3">
      <c r="B25" s="6"/>
      <c r="C25" s="15"/>
      <c r="D25" s="16"/>
      <c r="E25" s="16"/>
      <c r="F25" s="16"/>
      <c r="G25" s="17"/>
      <c r="H25" s="18" t="str">
        <f t="shared" si="2"/>
        <v/>
      </c>
      <c r="I25" s="8"/>
    </row>
    <row r="26" spans="2:9" ht="32.1" customHeight="1" x14ac:dyDescent="0.3">
      <c r="B26" s="6"/>
      <c r="C26" s="15"/>
      <c r="D26" s="16"/>
      <c r="E26" s="16"/>
      <c r="F26" s="16"/>
      <c r="G26" s="17"/>
      <c r="H26" s="18" t="str">
        <f t="shared" si="1"/>
        <v/>
      </c>
      <c r="I26" s="8"/>
    </row>
    <row r="27" spans="2:9" ht="32.1" customHeight="1" x14ac:dyDescent="0.3">
      <c r="B27" s="6"/>
      <c r="C27" s="15"/>
      <c r="D27" s="16"/>
      <c r="E27" s="16"/>
      <c r="F27" s="16"/>
      <c r="G27" s="17"/>
      <c r="H27" s="18" t="str">
        <f>IF(F27="","",F27*G27)</f>
        <v/>
      </c>
      <c r="I27" s="8"/>
    </row>
    <row r="28" spans="2:9" ht="32.1" customHeight="1" x14ac:dyDescent="0.3">
      <c r="B28" s="6"/>
      <c r="C28" s="15"/>
      <c r="D28" s="16"/>
      <c r="E28" s="16"/>
      <c r="F28" s="16"/>
      <c r="G28" s="17"/>
      <c r="H28" s="18" t="str">
        <f>IF(F28="","",F28*G28)</f>
        <v/>
      </c>
      <c r="I28" s="8"/>
    </row>
    <row r="29" spans="2:9" ht="32.1" customHeight="1" x14ac:dyDescent="0.3">
      <c r="B29" s="6"/>
      <c r="C29" s="9"/>
      <c r="D29" s="9"/>
      <c r="E29" s="9"/>
      <c r="F29" s="9"/>
      <c r="G29" s="19"/>
      <c r="H29" s="18" t="str">
        <f t="shared" si="0"/>
        <v/>
      </c>
      <c r="I29" s="8"/>
    </row>
    <row r="30" spans="2:9" ht="32.1" customHeight="1" x14ac:dyDescent="0.3">
      <c r="B30" s="6"/>
      <c r="C30" s="9"/>
      <c r="D30" s="9"/>
      <c r="E30" s="9"/>
      <c r="F30" s="9"/>
      <c r="G30" s="9"/>
      <c r="H30" s="9"/>
      <c r="I30" s="8"/>
    </row>
    <row r="31" spans="2:9" s="2" customFormat="1" ht="24" customHeight="1" x14ac:dyDescent="0.25">
      <c r="B31" s="20"/>
      <c r="C31" s="21"/>
      <c r="D31" s="22"/>
      <c r="E31" s="22"/>
      <c r="F31" s="21"/>
      <c r="G31" s="23" t="s">
        <v>40</v>
      </c>
      <c r="H31" s="24">
        <f>SUM(Table1[Subtotal ($)])</f>
        <v>277</v>
      </c>
      <c r="I31" s="25"/>
    </row>
    <row r="32" spans="2:9" x14ac:dyDescent="0.3">
      <c r="B32" s="6"/>
      <c r="C32" s="9"/>
      <c r="D32" s="9"/>
      <c r="E32" s="9"/>
      <c r="F32" s="9"/>
      <c r="G32" s="9"/>
      <c r="H32" s="9"/>
      <c r="I32" s="8"/>
    </row>
    <row r="33" spans="2:9" ht="19.5" x14ac:dyDescent="0.3">
      <c r="B33" s="6"/>
      <c r="C33" s="13" t="s">
        <v>41</v>
      </c>
      <c r="D33" s="9"/>
      <c r="E33" s="9"/>
      <c r="F33" s="9"/>
      <c r="G33" s="9"/>
      <c r="H33" s="9"/>
      <c r="I33" s="8"/>
    </row>
    <row r="34" spans="2:9" x14ac:dyDescent="0.3">
      <c r="B34" s="6"/>
      <c r="C34" s="9"/>
      <c r="D34" s="9"/>
      <c r="E34" s="9"/>
      <c r="F34" s="9"/>
      <c r="G34" s="9"/>
      <c r="H34" s="9"/>
      <c r="I34" s="8"/>
    </row>
    <row r="35" spans="2:9" ht="23.1" customHeight="1" x14ac:dyDescent="0.3">
      <c r="B35" s="6"/>
      <c r="C35" s="10" t="s">
        <v>32</v>
      </c>
      <c r="D35" s="14" t="s">
        <v>33</v>
      </c>
      <c r="E35" s="14"/>
      <c r="F35" s="14"/>
      <c r="G35" s="14"/>
      <c r="H35" s="14"/>
      <c r="I35" s="8"/>
    </row>
    <row r="36" spans="2:9" ht="23.1" customHeight="1" x14ac:dyDescent="0.3">
      <c r="B36" s="6"/>
      <c r="C36" s="10" t="s">
        <v>34</v>
      </c>
      <c r="D36" s="26">
        <v>277</v>
      </c>
      <c r="E36" s="26"/>
      <c r="F36" s="10" t="s">
        <v>35</v>
      </c>
      <c r="G36" s="12">
        <f ca="1">TODAY()</f>
        <v>45754</v>
      </c>
      <c r="H36" s="12"/>
      <c r="I36" s="8"/>
    </row>
    <row r="37" spans="2:9" ht="23.1" customHeight="1" x14ac:dyDescent="0.3">
      <c r="B37" s="6"/>
      <c r="C37" s="10" t="s">
        <v>36</v>
      </c>
      <c r="D37" s="11" t="s">
        <v>37</v>
      </c>
      <c r="E37" s="11"/>
      <c r="F37" s="11"/>
      <c r="G37" s="11"/>
      <c r="H37" s="11"/>
      <c r="I37" s="8"/>
    </row>
    <row r="38" spans="2:9" x14ac:dyDescent="0.3">
      <c r="B38" s="6"/>
      <c r="C38" s="9"/>
      <c r="D38" s="9"/>
      <c r="E38" s="9"/>
      <c r="F38" s="9"/>
      <c r="G38" s="9"/>
      <c r="H38" s="9"/>
      <c r="I38" s="8"/>
    </row>
    <row r="39" spans="2:9" ht="19.5" x14ac:dyDescent="0.3">
      <c r="B39" s="6"/>
      <c r="C39" s="13" t="s">
        <v>42</v>
      </c>
      <c r="D39" s="9"/>
      <c r="E39" s="9"/>
      <c r="F39" s="9"/>
      <c r="G39" s="9"/>
      <c r="H39" s="9"/>
      <c r="I39" s="8"/>
    </row>
    <row r="40" spans="2:9" x14ac:dyDescent="0.3">
      <c r="B40" s="6"/>
      <c r="C40" s="27"/>
      <c r="D40" s="9"/>
      <c r="E40" s="9"/>
      <c r="F40" s="9"/>
      <c r="G40" s="9"/>
      <c r="H40" s="9"/>
      <c r="I40" s="8"/>
    </row>
    <row r="41" spans="2:9" x14ac:dyDescent="0.3">
      <c r="B41" s="6"/>
      <c r="C41" s="28" t="s">
        <v>38</v>
      </c>
      <c r="D41" s="28"/>
      <c r="E41" s="28"/>
      <c r="F41" s="28"/>
      <c r="G41" s="28"/>
      <c r="H41" s="28"/>
      <c r="I41" s="8"/>
    </row>
    <row r="42" spans="2:9" x14ac:dyDescent="0.3">
      <c r="B42" s="6"/>
      <c r="C42" s="28"/>
      <c r="D42" s="28"/>
      <c r="E42" s="28"/>
      <c r="F42" s="28"/>
      <c r="G42" s="28"/>
      <c r="H42" s="28"/>
      <c r="I42" s="8"/>
    </row>
    <row r="43" spans="2:9" x14ac:dyDescent="0.3">
      <c r="B43" s="6"/>
      <c r="C43" s="9"/>
      <c r="D43" s="9"/>
      <c r="E43" s="9"/>
      <c r="F43" s="9"/>
      <c r="G43" s="9"/>
      <c r="H43" s="9"/>
      <c r="I43" s="8"/>
    </row>
    <row r="44" spans="2:9" ht="35.1" customHeight="1" x14ac:dyDescent="0.3">
      <c r="B44" s="6"/>
      <c r="C44" s="29" t="s">
        <v>43</v>
      </c>
      <c r="D44" s="35"/>
      <c r="E44" s="35"/>
      <c r="F44" s="9"/>
      <c r="G44" s="29" t="s">
        <v>44</v>
      </c>
      <c r="H44" s="30">
        <f ca="1">TODAY()</f>
        <v>45754</v>
      </c>
      <c r="I44" s="8"/>
    </row>
    <row r="45" spans="2:9" ht="20.100000000000001" customHeight="1" thickBot="1" x14ac:dyDescent="0.35">
      <c r="B45" s="31"/>
      <c r="C45" s="32"/>
      <c r="D45" s="33"/>
      <c r="E45" s="33"/>
      <c r="F45" s="33"/>
      <c r="G45" s="33"/>
      <c r="H45" s="33"/>
      <c r="I45" s="34"/>
    </row>
    <row r="46" spans="2:9" ht="17.25" thickTop="1" x14ac:dyDescent="0.3"/>
  </sheetData>
  <mergeCells count="17">
    <mergeCell ref="C41:H42"/>
    <mergeCell ref="D44:E44"/>
    <mergeCell ref="D12:F12"/>
    <mergeCell ref="D13:F13"/>
    <mergeCell ref="D35:H35"/>
    <mergeCell ref="D36:E36"/>
    <mergeCell ref="G36:H36"/>
    <mergeCell ref="D37:H37"/>
    <mergeCell ref="C3:H3"/>
    <mergeCell ref="D5:E5"/>
    <mergeCell ref="D6:E6"/>
    <mergeCell ref="D7:E7"/>
    <mergeCell ref="D8:E8"/>
    <mergeCell ref="G5:H5"/>
    <mergeCell ref="G6:H6"/>
    <mergeCell ref="G7:H7"/>
    <mergeCell ref="G8:H8"/>
  </mergeCells>
  <pageMargins left="0.25" right="0.25" top="0.45" bottom="0.2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2025-04-07T15:58:09Z</cp:lastPrinted>
  <dcterms:created xsi:type="dcterms:W3CDTF">2025-04-07T15:45:40Z</dcterms:created>
  <dcterms:modified xsi:type="dcterms:W3CDTF">2025-04-07T15:58:45Z</dcterms:modified>
</cp:coreProperties>
</file>